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ransparencia\Subsidios y Beneficios\programa de subsidio y otros beneficios\2015\12-Diciembre\"/>
    </mc:Choice>
  </mc:AlternateContent>
  <bookViews>
    <workbookView xWindow="0" yWindow="0" windowWidth="21600" windowHeight="10320" tabRatio="744"/>
  </bookViews>
  <sheets>
    <sheet name="Gremios" sheetId="2" r:id="rId1"/>
  </sheets>
  <definedNames>
    <definedName name="_xlnm._FilterDatabase" localSheetId="0" hidden="1">Gremios!$B$4:$I$99</definedName>
  </definedNames>
  <calcPr calcId="152511"/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</calcChain>
</file>

<file path=xl/sharedStrings.xml><?xml version="1.0" encoding="utf-8"?>
<sst xmlns="http://schemas.openxmlformats.org/spreadsheetml/2006/main" count="710" uniqueCount="163">
  <si>
    <t>Región</t>
  </si>
  <si>
    <t>N°</t>
  </si>
  <si>
    <t>Nombre completo</t>
  </si>
  <si>
    <t>Fecha de otorgamiento de beneficio</t>
  </si>
  <si>
    <t>Tipo de acto</t>
  </si>
  <si>
    <t>Denominación de acto</t>
  </si>
  <si>
    <t>Fecha de acto</t>
  </si>
  <si>
    <t>Número de acto</t>
  </si>
  <si>
    <t>Fortalecimiento Gremial</t>
  </si>
  <si>
    <t>Atacama</t>
  </si>
  <si>
    <t>Agrupación de Mujeres Profesionales en Terapias Complementarias</t>
  </si>
  <si>
    <t>Asociación Gremial Trabajadores  Industrial Menores Arica  - AGTIMA</t>
  </si>
  <si>
    <t>Asociación Gremial de Mujeres Confeccionistas de Arica y Parinacota</t>
  </si>
  <si>
    <t>Arica y parinacota</t>
  </si>
  <si>
    <t>CER</t>
  </si>
  <si>
    <t>Acta CER</t>
  </si>
  <si>
    <t>Micro Empresarios y Restaurantes de la Caleta Los Verdes</t>
  </si>
  <si>
    <t> Cámara de Comercio Detallista y Turismo de Iquique Asociación Gremial</t>
  </si>
  <si>
    <t> Asociación Gremial de Taxis Independientes Aeropuerto Diego Aracena</t>
  </si>
  <si>
    <t>Tarapacá</t>
  </si>
  <si>
    <t>NELCY CECILIA PINEDA GUERRERO</t>
  </si>
  <si>
    <t>ERIKA JAZMÍN GONZÁLEZ ROJAS</t>
  </si>
  <si>
    <t>ASOCIACIÓN GREMIAL DE AGRICULTORES ALTO LA PORTADA DE ANTOFAGASTA</t>
  </si>
  <si>
    <t>Antofagasta</t>
  </si>
  <si>
    <t xml:space="preserve">Cámara de Comercio de Villa Alemana y Peña Blanca </t>
  </si>
  <si>
    <t xml:space="preserve">Asociación Gremial de la Unión Industrial de Panaderías de la V Región </t>
  </si>
  <si>
    <t>Cámara de Comercio y Turismo Algarrobo AG</t>
  </si>
  <si>
    <t>Cámara Turismo de Olmué</t>
  </si>
  <si>
    <t>Cámara de Comercio Industria y Turismo de Quilpué</t>
  </si>
  <si>
    <t>Chile Guías AG</t>
  </si>
  <si>
    <t>Cámara de Comercio de San Felipe AG</t>
  </si>
  <si>
    <t>Tejiendo Redes AG</t>
  </si>
  <si>
    <t>AGEP-V     Asociación Gremial de Empresarias y Profesionales de la V Región</t>
  </si>
  <si>
    <t>AG Hospedajes, Hostales y Residenciales Servicios al Turismo HH &amp; R</t>
  </si>
  <si>
    <t>Margarita Briones Vilches</t>
  </si>
  <si>
    <t>Nancy Rail Vega</t>
  </si>
  <si>
    <t>Valparaiso</t>
  </si>
  <si>
    <t>COOPERATIVA CAMPESINA COOPEUMO LIMITADA</t>
  </si>
  <si>
    <t>AG DE DUEÑOS PANADERIAS PROVINCIA DE CACHAPOAL</t>
  </si>
  <si>
    <t>O'Higgins</t>
  </si>
  <si>
    <t>Agrupación de Comercio y Turismo La Pesca</t>
  </si>
  <si>
    <t>Sindicato de trabajadores apícolas independientes La Colmena de Pehuenche</t>
  </si>
  <si>
    <t>Cámara de Comercio y Turismo de Vichuquen</t>
  </si>
  <si>
    <t>Cooperativa Apícola El Quillay</t>
  </si>
  <si>
    <t>Maule</t>
  </si>
  <si>
    <t>Carlos Arturo Inostroza Garrido</t>
  </si>
  <si>
    <t>José Ricardo Nahuelpi Millabur</t>
  </si>
  <si>
    <t>Sergio Oscar Porma Salinas</t>
  </si>
  <si>
    <t>Cesar Ricardo Rubilar Rubilar</t>
  </si>
  <si>
    <t>Juana Minerva Contreras Contreras</t>
  </si>
  <si>
    <t>Asociación Gremial de Transporte Escolar Newen Choz de Labranza</t>
  </si>
  <si>
    <t>Sindicato de Trabajadores Independientes de Taxis Colectivos Caupolican N° 24</t>
  </si>
  <si>
    <t>Asociación Gremial de Servidores Turísticos- ASETUR AG</t>
  </si>
  <si>
    <t>Cámara de Comercio de Villarrica Asociación Gremial</t>
  </si>
  <si>
    <t>Cooperativa Campesina Silvoagropecuaria, Turística, Artesanal y Cultural</t>
  </si>
  <si>
    <t>Araucanía</t>
  </si>
  <si>
    <t>Cooperativa Cultural Zomo</t>
  </si>
  <si>
    <t>Cooperativa de Servicios de Comercialización de Turismo del Destino 7 Lagos</t>
  </si>
  <si>
    <t>Asociación de Emprendedores de la Región de Los Ríos</t>
  </si>
  <si>
    <t>Asociación Gremial Industrial Musical de Los Ríos</t>
  </si>
  <si>
    <t>Cooperativa Agrícola Regional de Los Ríos Willy Yallteku-Surnatural</t>
  </si>
  <si>
    <t>Asociación Gastronómica y Turística de Coñaripe</t>
  </si>
  <si>
    <t>Cooperativa Campesina Apicola Valdivia  LTDA</t>
  </si>
  <si>
    <t>Los Ríos</t>
  </si>
  <si>
    <t>ASOCIACIÓN GREMIAL DE HOSTALES RESIDENCIALES Y SERVICIOS TURISTICOS</t>
  </si>
  <si>
    <t>AGRUPACIÓN DE ARTESANOS DEL PUEBLO ARTESANAL ETHERH AIKE - PUERTO NATALES</t>
  </si>
  <si>
    <t>Magallanes</t>
  </si>
  <si>
    <t>Asociación Gremial de  Turismo de Caleu </t>
  </si>
  <si>
    <t>Nicolas Hernández Melo </t>
  </si>
  <si>
    <t>Sonia Cerda Ortega </t>
  </si>
  <si>
    <t>Cámara de Comercio y Turismo de Peñalolén </t>
  </si>
  <si>
    <t>Gricelda Lizama Valenzuela</t>
  </si>
  <si>
    <t>Javier Oportus Vallejos</t>
  </si>
  <si>
    <t>Cooperativa de Trabajo Sol Poniente de Maipú</t>
  </si>
  <si>
    <t>Federación de Sindicatos de Trabajadores de Empresas 27 de Abril</t>
  </si>
  <si>
    <t>Industriales Gráficos Asociación Gremial</t>
  </si>
  <si>
    <t>Graciela Barría Tapia</t>
  </si>
  <si>
    <t>Loredana Polanco Zamorano</t>
  </si>
  <si>
    <t>Asociación Gremial de Empresarios Hoteleros de Chile</t>
  </si>
  <si>
    <t>Metroplitana</t>
  </si>
  <si>
    <t>1 Ley de Presupuesto: Subtítulo / Item / Asignación</t>
  </si>
  <si>
    <t>2 Nombre Servicio o Programa</t>
  </si>
  <si>
    <t>3 Observaciones</t>
  </si>
  <si>
    <t> Multigrem AG</t>
  </si>
  <si>
    <t>Círculo de Guías de Turismo Cultural Iquique AG</t>
  </si>
  <si>
    <t>Asoc Turismo Robinson Crusoe TRCAG</t>
  </si>
  <si>
    <t>Juan Pablo Echeverría Salinas  / Empresas Alcazaba Ltda</t>
  </si>
  <si>
    <t>COOPERATIVA AGROPECUARIA MAS OVINO LTDA</t>
  </si>
  <si>
    <t>FEDERACIÓN TRABAJADORES INDEPENDIENTES DE PESCADORES ARTESANALES, ALGUEROS Y BUZOS DE LA COMUNA DE NAVIDAD</t>
  </si>
  <si>
    <t>FEDERACION GREMIAL ASOF REGION DE O´HIGGINS</t>
  </si>
  <si>
    <t>AGCAMARA DE COMERCIO, TURISMO Y SERVICIO DE PEUMO</t>
  </si>
  <si>
    <t>FG ORGANIZACIONES DE TAXIS COLECTIVOS Y MICROEMPRESARIOS FERETACOL AG</t>
  </si>
  <si>
    <t>AG EMPRESAS DE LA INDUSTRIA DE LA CIRUELA DESHIDRATADA, CIRUELAS CHILE AG</t>
  </si>
  <si>
    <t>Red de Turismo Yerbas Buenas AG</t>
  </si>
  <si>
    <t>Cámara de Turismo y Comercio Borde Costero 7° Norte AG</t>
  </si>
  <si>
    <t>Asociación Gremial de Productores de Papas Costa Araucanía- PROPACAR AG</t>
  </si>
  <si>
    <t>AG de Pequeños y Medianos Industriales de la madera de la Región de Los Ríos</t>
  </si>
  <si>
    <t>Cámara de Turismo de Río Bueno AG</t>
  </si>
  <si>
    <t>AG Empresarios del Transporte Terrestre de carga de Río Bueno</t>
  </si>
  <si>
    <t xml:space="preserve">AG Equipos territoriales Región de Los Ríos </t>
  </si>
  <si>
    <t>Visión Capital Naútica Pacífico Sur Valdivia, AG</t>
  </si>
  <si>
    <t xml:space="preserve">ASOCIACIÓN DE MUJERES EMPRESARIAS Y ACTIVIDADES CONEXAS DE MAGALLANES AG </t>
  </si>
  <si>
    <t>Asociación Chile Diseño AG</t>
  </si>
  <si>
    <t>Indupan AG</t>
  </si>
  <si>
    <t>Agmo AG</t>
  </si>
  <si>
    <t>Fesitacom AG</t>
  </si>
  <si>
    <t>Apialan A.G. Los Angeles</t>
  </si>
  <si>
    <t>Cámara de Comercio, Servicios y Turismo de Concepción A.G.</t>
  </si>
  <si>
    <t>Federación Regional de Comercio</t>
  </si>
  <si>
    <t>Cámara de Comercio de Penco</t>
  </si>
  <si>
    <t>Cámara de Comercio de Tomé</t>
  </si>
  <si>
    <t>Ampich Concepción</t>
  </si>
  <si>
    <t>Asociación del Comercio detallista y turismo de Concepción</t>
  </si>
  <si>
    <t>Cámara de Comercio de Chiguayante</t>
  </si>
  <si>
    <t>Cámara de Comercio de Coronel</t>
  </si>
  <si>
    <t>Cámara de Comercio y turismo de Lota</t>
  </si>
  <si>
    <t>A.G. Los Lleuques</t>
  </si>
  <si>
    <t>Cámara de Comercio de San Fabian</t>
  </si>
  <si>
    <t>Agrupación de Productores vitivinícolas a agentes turísticos, sector Millapoa.</t>
  </si>
  <si>
    <t>Unapyme-Biobio</t>
  </si>
  <si>
    <t>Bio Bio</t>
  </si>
  <si>
    <t>5 de mayo de 2015</t>
  </si>
  <si>
    <t>6 y 18 de mayo de 2015</t>
  </si>
  <si>
    <t>13 de mayo de 2015</t>
  </si>
  <si>
    <t>18 al 20 de mayo de 2015</t>
  </si>
  <si>
    <t>18 al 20 de mayo  de 2015</t>
  </si>
  <si>
    <t>18 de mayo de 2015</t>
  </si>
  <si>
    <t>25 de mayo de 2015</t>
  </si>
  <si>
    <t>26 de Mayo de 2015</t>
  </si>
  <si>
    <t>15 de mayo de 2015</t>
  </si>
  <si>
    <t>20 de mayo de 2015</t>
  </si>
  <si>
    <t>al 30 de junio de 2015</t>
  </si>
  <si>
    <t xml:space="preserve">Monto asignado </t>
  </si>
  <si>
    <t>AG PEQUEÑOS PROPIETARIOS Y ARRENDATARIOS AGRICOLAS DE CHIMBARONGO</t>
  </si>
  <si>
    <t>al 31 de julio de 2015</t>
  </si>
  <si>
    <t>Sindicato pirquineros Canela </t>
  </si>
  <si>
    <t>Coquimbo</t>
  </si>
  <si>
    <t>Sindicato colectivos línea 43</t>
  </si>
  <si>
    <t>Asociacion de servicios turisticos de La Serena</t>
  </si>
  <si>
    <t>Los Lagos</t>
  </si>
  <si>
    <t>Carlos Cristian Pizarro Figueroa</t>
  </si>
  <si>
    <t>al 16 de septiembre de 2015</t>
  </si>
  <si>
    <t>14 de agosto de 2015</t>
  </si>
  <si>
    <t>Delfina Godoi Ferrada</t>
  </si>
  <si>
    <t>José Manuel Silva Campos</t>
  </si>
  <si>
    <t>Elba Alejandra Acevedo López</t>
  </si>
  <si>
    <t>ATA A.G</t>
  </si>
  <si>
    <t>ASGREMETA A.G.</t>
  </si>
  <si>
    <t>Cámara de Comercio Copiapó A.G</t>
  </si>
  <si>
    <t>Atacama Sur A.G.</t>
  </si>
  <si>
    <t>ASPYMEVALL A.G.</t>
  </si>
  <si>
    <t>Delegación Acop Décima Región de Los Lagos </t>
  </si>
  <si>
    <t>al 19 de agosto de 2015</t>
  </si>
  <si>
    <t>19 y 27 de mayo de 2015</t>
  </si>
  <si>
    <t>Federación Provincial de Sindicatos Taxis Colectivos y Transporte Menor de Chiloé </t>
  </si>
  <si>
    <t>APIASMONTT AG </t>
  </si>
  <si>
    <t> AG Demersales</t>
  </si>
  <si>
    <t xml:space="preserve">Emprendedores y empresarios indígenas turísticos de la provincia del Tamarugal </t>
  </si>
  <si>
    <t>al 30 de junio de 2016</t>
  </si>
  <si>
    <t>ASOCIACION GREMIAL DE ORGANIZACIONES DE APICULTORES IX REGION</t>
  </si>
  <si>
    <t>CORPORACION PARA EL DESARROLLO DE MALLECO</t>
  </si>
  <si>
    <t>SOCIEDAD AGRICOLA DE MALLECO</t>
  </si>
  <si>
    <t>Beneficiarios/as al 31 de diciembre del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</si>
</sst>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&quot;$&quot;\ #,##0"/>
    <numFmt numFmtId="169" formatCode="_-&quot;$&quot;* #,##0.00_-;\-&quot;$&quot;* #,##0.00_-;_-&quot;$&quot;* &quot;-&quot;??_-;_-@_-"/>
    <numFmt numFmtId="170" formatCode="_(&quot;$b&quot;\ * #,##0.00_);_(&quot;$b&quot;\ * \(#,##0.00\);_(&quot;$b&quot;\ * &quot;-&quot;??_);_(@_)"/>
    <numFmt numFmtId="171" formatCode="0.0%"/>
    <numFmt numFmtId="172" formatCode="_(* #,##0.00_);_(* \(#,##0.00\);_(* &quot;-&quot;??_);_(@_)"/>
    <numFmt numFmtId="173" formatCode="dd/mm/yyyy;@"/>
    <numFmt numFmtId="174" formatCode="_-* #,##0\ _€_-;\-* #,##0\ _€_-;_-* &quot;-&quot;??\ _€_-;_-@_-"/>
  </numFmts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1"/>
      <color indexed="6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7">
    <xf numFmtId="0" fontId="0" fillId="0" borderId="0"/>
    <xf numFmtId="0" fontId="1" fillId="0" borderId="0"/>
    <xf numFmtId="0" fontId="3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16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2" fillId="42" borderId="0" applyNumberFormat="0" applyBorder="0" applyAlignment="0" applyProtection="0"/>
    <xf numFmtId="0" fontId="24" fillId="48" borderId="11" applyNumberFormat="0" applyAlignment="0" applyProtection="0"/>
    <xf numFmtId="0" fontId="21" fillId="43" borderId="0" applyNumberFormat="0" applyBorder="0" applyAlignment="0" applyProtection="0"/>
    <xf numFmtId="0" fontId="22" fillId="45" borderId="0" applyNumberFormat="0" applyBorder="0" applyAlignment="0" applyProtection="0"/>
    <xf numFmtId="0" fontId="21" fillId="40" borderId="0" applyNumberFormat="0" applyBorder="0" applyAlignment="0" applyProtection="0"/>
    <xf numFmtId="0" fontId="1" fillId="0" borderId="0"/>
    <xf numFmtId="0" fontId="22" fillId="45" borderId="0" applyNumberFormat="0" applyBorder="0" applyAlignment="0" applyProtection="0"/>
    <xf numFmtId="0" fontId="22" fillId="51" borderId="0" applyNumberFormat="0" applyBorder="0" applyAlignment="0" applyProtection="0"/>
    <xf numFmtId="0" fontId="1" fillId="0" borderId="0"/>
    <xf numFmtId="0" fontId="25" fillId="49" borderId="12" applyNumberFormat="0" applyAlignment="0" applyProtection="0"/>
    <xf numFmtId="0" fontId="21" fillId="38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1" fillId="42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30" fillId="54" borderId="0" applyNumberFormat="0" applyBorder="0" applyAlignment="0" applyProtection="0"/>
    <xf numFmtId="0" fontId="22" fillId="46" borderId="0" applyNumberFormat="0" applyBorder="0" applyAlignment="0" applyProtection="0"/>
    <xf numFmtId="0" fontId="26" fillId="0" borderId="13" applyNumberFormat="0" applyFill="0" applyAlignment="0" applyProtection="0"/>
    <xf numFmtId="165" fontId="1" fillId="0" borderId="0" applyFont="0" applyFill="0" applyBorder="0" applyAlignment="0" applyProtection="0"/>
    <xf numFmtId="0" fontId="22" fillId="52" borderId="0" applyNumberFormat="0" applyBorder="0" applyAlignment="0" applyProtection="0"/>
    <xf numFmtId="0" fontId="1" fillId="0" borderId="0"/>
    <xf numFmtId="0" fontId="21" fillId="37" borderId="0" applyNumberFormat="0" applyBorder="0" applyAlignment="0" applyProtection="0"/>
    <xf numFmtId="0" fontId="23" fillId="36" borderId="0" applyNumberFormat="0" applyBorder="0" applyAlignment="0" applyProtection="0"/>
    <xf numFmtId="0" fontId="21" fillId="37" borderId="0" applyNumberFormat="0" applyBorder="0" applyAlignment="0" applyProtection="0"/>
    <xf numFmtId="0" fontId="22" fillId="46" borderId="0" applyNumberFormat="0" applyBorder="0" applyAlignment="0" applyProtection="0"/>
    <xf numFmtId="167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2" fillId="41" borderId="0" applyNumberFormat="0" applyBorder="0" applyAlignment="0" applyProtection="0"/>
    <xf numFmtId="0" fontId="21" fillId="36" borderId="0" applyNumberFormat="0" applyBorder="0" applyAlignment="0" applyProtection="0"/>
    <xf numFmtId="0" fontId="22" fillId="53" borderId="0" applyNumberFormat="0" applyBorder="0" applyAlignment="0" applyProtection="0"/>
    <xf numFmtId="0" fontId="28" fillId="39" borderId="11" applyNumberFormat="0" applyAlignment="0" applyProtection="0"/>
    <xf numFmtId="0" fontId="22" fillId="47" borderId="0" applyNumberFormat="0" applyBorder="0" applyAlignment="0" applyProtection="0"/>
    <xf numFmtId="165" fontId="1" fillId="0" borderId="0" applyFont="0" applyFill="0" applyBorder="0" applyAlignment="0" applyProtection="0"/>
    <xf numFmtId="0" fontId="22" fillId="50" borderId="0" applyNumberFormat="0" applyBorder="0" applyAlignment="0" applyProtection="0"/>
    <xf numFmtId="0" fontId="21" fillId="41" borderId="0" applyNumberFormat="0" applyBorder="0" applyAlignment="0" applyProtection="0"/>
    <xf numFmtId="0" fontId="1" fillId="55" borderId="14" applyNumberFormat="0" applyFont="0" applyAlignment="0" applyProtection="0"/>
    <xf numFmtId="0" fontId="22" fillId="44" borderId="0" applyNumberFormat="0" applyBorder="0" applyAlignment="0" applyProtection="0"/>
    <xf numFmtId="0" fontId="29" fillId="35" borderId="0" applyNumberFormat="0" applyBorder="0" applyAlignment="0" applyProtection="0"/>
    <xf numFmtId="0" fontId="31" fillId="48" borderId="15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27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4" fillId="0" borderId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1" fillId="0" borderId="0"/>
    <xf numFmtId="9" fontId="1" fillId="0" borderId="0" applyFill="0" applyBorder="0" applyAlignment="0" applyProtection="0"/>
    <xf numFmtId="9" fontId="39" fillId="0" borderId="0"/>
    <xf numFmtId="9" fontId="1" fillId="0" borderId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1" fillId="5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34" borderId="0" applyNumberFormat="0" applyBorder="0" applyAlignment="0" applyProtection="0"/>
    <xf numFmtId="0" fontId="21" fillId="39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1" fillId="36" borderId="0" applyNumberFormat="0" applyBorder="0" applyAlignment="0" applyProtection="0"/>
    <xf numFmtId="0" fontId="21" fillId="5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1" fillId="3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1" fillId="48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40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1" fillId="5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1" fillId="42" borderId="0" applyNumberFormat="0" applyBorder="0" applyAlignment="0" applyProtection="0"/>
    <xf numFmtId="0" fontId="21" fillId="4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1" fillId="37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1" fillId="39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1" fillId="43" borderId="0" applyNumberFormat="0" applyBorder="0" applyAlignment="0" applyProtection="0"/>
    <xf numFmtId="0" fontId="22" fillId="46" borderId="0" applyNumberFormat="0" applyBorder="0" applyAlignment="0" applyProtection="0"/>
    <xf numFmtId="0" fontId="20" fillId="13" borderId="0" applyNumberFormat="0" applyBorder="0" applyAlignment="0" applyProtection="0"/>
    <xf numFmtId="0" fontId="22" fillId="44" borderId="0" applyNumberFormat="0" applyBorder="0" applyAlignment="0" applyProtection="0"/>
    <xf numFmtId="0" fontId="20" fillId="17" borderId="0" applyNumberFormat="0" applyBorder="0" applyAlignment="0" applyProtection="0"/>
    <xf numFmtId="0" fontId="22" fillId="54" borderId="0" applyNumberFormat="0" applyBorder="0" applyAlignment="0" applyProtection="0"/>
    <xf numFmtId="0" fontId="20" fillId="21" borderId="0" applyNumberFormat="0" applyBorder="0" applyAlignment="0" applyProtection="0"/>
    <xf numFmtId="0" fontId="22" fillId="42" borderId="0" applyNumberFormat="0" applyBorder="0" applyAlignment="0" applyProtection="0"/>
    <xf numFmtId="0" fontId="22" fillId="48" borderId="0" applyNumberFormat="0" applyBorder="0" applyAlignment="0" applyProtection="0"/>
    <xf numFmtId="0" fontId="20" fillId="25" borderId="0" applyNumberFormat="0" applyBorder="0" applyAlignment="0" applyProtection="0"/>
    <xf numFmtId="0" fontId="22" fillId="45" borderId="0" applyNumberFormat="0" applyBorder="0" applyAlignment="0" applyProtection="0"/>
    <xf numFmtId="0" fontId="20" fillId="29" borderId="0" applyNumberFormat="0" applyBorder="0" applyAlignment="0" applyProtection="0"/>
    <xf numFmtId="0" fontId="22" fillId="39" borderId="0" applyNumberFormat="0" applyBorder="0" applyAlignment="0" applyProtection="0"/>
    <xf numFmtId="0" fontId="20" fillId="33" borderId="0" applyNumberFormat="0" applyBorder="0" applyAlignment="0" applyProtection="0"/>
    <xf numFmtId="0" fontId="22" fillId="47" borderId="0" applyNumberFormat="0" applyBorder="0" applyAlignment="0" applyProtection="0"/>
    <xf numFmtId="0" fontId="9" fillId="3" borderId="0" applyNumberFormat="0" applyBorder="0" applyAlignment="0" applyProtection="0"/>
    <xf numFmtId="0" fontId="24" fillId="56" borderId="11" applyNumberFormat="0" applyAlignment="0" applyProtection="0"/>
    <xf numFmtId="0" fontId="14" fillId="7" borderId="5" applyNumberFormat="0" applyAlignment="0" applyProtection="0"/>
    <xf numFmtId="0" fontId="24" fillId="48" borderId="11" applyNumberFormat="0" applyAlignment="0" applyProtection="0"/>
    <xf numFmtId="0" fontId="16" fillId="8" borderId="8" applyNumberFormat="0" applyAlignment="0" applyProtection="0"/>
    <xf numFmtId="0" fontId="15" fillId="0" borderId="7" applyNumberFormat="0" applyFill="0" applyAlignment="0" applyProtection="0"/>
    <xf numFmtId="0" fontId="4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46" borderId="0" applyNumberFormat="0" applyBorder="0" applyAlignment="0" applyProtection="0"/>
    <xf numFmtId="0" fontId="20" fillId="10" borderId="0" applyNumberFormat="0" applyBorder="0" applyAlignment="0" applyProtection="0"/>
    <xf numFmtId="0" fontId="22" fillId="50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2" fillId="57" borderId="0" applyNumberFormat="0" applyBorder="0" applyAlignment="0" applyProtection="0"/>
    <xf numFmtId="0" fontId="20" fillId="22" borderId="0" applyNumberFormat="0" applyBorder="0" applyAlignment="0" applyProtection="0"/>
    <xf numFmtId="0" fontId="22" fillId="45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12" fillId="6" borderId="5" applyNumberFormat="0" applyAlignment="0" applyProtection="0"/>
    <xf numFmtId="0" fontId="10" fillId="4" borderId="0" applyNumberFormat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71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21" fillId="55" borderId="14" applyNumberFormat="0" applyFont="0" applyAlignment="0" applyProtection="0"/>
    <xf numFmtId="9" fontId="4" fillId="0" borderId="0" applyFont="0" applyFill="0" applyBorder="0" applyAlignment="0" applyProtection="0"/>
    <xf numFmtId="0" fontId="31" fillId="56" borderId="15" applyNumberFormat="0" applyAlignment="0" applyProtection="0"/>
    <xf numFmtId="0" fontId="13" fillId="7" borderId="6" applyNumberFormat="0" applyAlignment="0" applyProtection="0"/>
    <xf numFmtId="0" fontId="31" fillId="48" borderId="1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1" fillId="0" borderId="20" applyNumberFormat="0" applyFill="0" applyAlignment="0" applyProtection="0"/>
    <xf numFmtId="0" fontId="6" fillId="0" borderId="2" applyNumberFormat="0" applyFill="0" applyAlignment="0" applyProtection="0"/>
    <xf numFmtId="0" fontId="34" fillId="0" borderId="16" applyNumberFormat="0" applyFill="0" applyAlignment="0" applyProtection="0"/>
    <xf numFmtId="0" fontId="42" fillId="0" borderId="17" applyNumberFormat="0" applyFill="0" applyAlignment="0" applyProtection="0"/>
    <xf numFmtId="0" fontId="7" fillId="0" borderId="3" applyNumberFormat="0" applyFill="0" applyAlignment="0" applyProtection="0"/>
    <xf numFmtId="0" fontId="35" fillId="0" borderId="17" applyNumberFormat="0" applyFill="0" applyAlignment="0" applyProtection="0"/>
    <xf numFmtId="0" fontId="40" fillId="0" borderId="21" applyNumberFormat="0" applyFill="0" applyAlignment="0" applyProtection="0"/>
    <xf numFmtId="0" fontId="8" fillId="0" borderId="4" applyNumberFormat="0" applyFill="0" applyAlignment="0" applyProtection="0"/>
    <xf numFmtId="0" fontId="27" fillId="0" borderId="18" applyNumberFormat="0" applyFill="0" applyAlignment="0" applyProtection="0"/>
    <xf numFmtId="0" fontId="4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2" applyNumberFormat="0" applyFill="0" applyAlignment="0" applyProtection="0"/>
    <xf numFmtId="0" fontId="19" fillId="0" borderId="10" applyNumberFormat="0" applyFill="0" applyAlignment="0" applyProtection="0"/>
    <xf numFmtId="0" fontId="37" fillId="0" borderId="19" applyNumberFormat="0" applyFill="0" applyAlignment="0" applyProtection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40" borderId="0" applyNumberFormat="0" applyBorder="0" applyAlignment="0" applyProtection="0"/>
    <xf numFmtId="0" fontId="21" fillId="42" borderId="0" applyNumberFormat="0" applyBorder="0" applyAlignment="0" applyProtection="0"/>
    <xf numFmtId="0" fontId="21" fillId="37" borderId="0" applyNumberFormat="0" applyBorder="0" applyAlignment="0" applyProtection="0"/>
    <xf numFmtId="0" fontId="21" fillId="43" borderId="0" applyNumberFormat="0" applyBorder="0" applyAlignment="0" applyProtection="0"/>
    <xf numFmtId="0" fontId="22" fillId="44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7" borderId="0" applyNumberFormat="0" applyBorder="0" applyAlignment="0" applyProtection="0"/>
    <xf numFmtId="0" fontId="24" fillId="48" borderId="11" applyNumberFormat="0" applyAlignment="0" applyProtection="0"/>
    <xf numFmtId="0" fontId="27" fillId="0" borderId="0" applyNumberFormat="0" applyFill="0" applyBorder="0" applyAlignment="0" applyProtection="0"/>
    <xf numFmtId="0" fontId="22" fillId="50" borderId="0" applyNumberFormat="0" applyBorder="0" applyAlignment="0" applyProtection="0"/>
    <xf numFmtId="0" fontId="22" fillId="45" borderId="0" applyNumberFormat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1" fillId="48" borderId="15" applyNumberFormat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27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9" applyNumberFormat="0" applyFill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1" fillId="0" borderId="0"/>
    <xf numFmtId="9" fontId="1" fillId="0" borderId="0" applyFill="0" applyBorder="0" applyAlignment="0" applyProtection="0"/>
    <xf numFmtId="9" fontId="39" fillId="0" borderId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0" fontId="1" fillId="0" borderId="0"/>
    <xf numFmtId="0" fontId="4" fillId="9" borderId="9" applyNumberFormat="0" applyFont="0" applyAlignment="0" applyProtection="0"/>
    <xf numFmtId="167" fontId="4" fillId="0" borderId="0" applyFont="0" applyFill="0" applyBorder="0" applyAlignment="0" applyProtection="0"/>
  </cellStyleXfs>
  <cellXfs count="31">
    <xf numFmtId="0" fontId="0" fillId="0" borderId="0" xfId="0"/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8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9" fillId="58" borderId="1" xfId="303" applyFont="1" applyFill="1" applyBorder="1" applyAlignment="1">
      <alignment horizontal="center" vertical="center"/>
    </xf>
    <xf numFmtId="168" fontId="19" fillId="58" borderId="1" xfId="303" applyNumberFormat="1" applyFont="1" applyFill="1" applyBorder="1" applyAlignment="1">
      <alignment horizontal="center" vertical="center" wrapText="1"/>
    </xf>
    <xf numFmtId="173" fontId="4" fillId="0" borderId="0" xfId="0" applyNumberFormat="1" applyFont="1" applyFill="1" applyAlignment="1">
      <alignment horizontal="center" vertical="center"/>
    </xf>
    <xf numFmtId="173" fontId="4" fillId="0" borderId="1" xfId="0" applyNumberFormat="1" applyFont="1" applyFill="1" applyBorder="1" applyAlignment="1">
      <alignment horizontal="center" vertical="center"/>
    </xf>
    <xf numFmtId="0" fontId="19" fillId="58" borderId="1" xfId="303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174" fontId="44" fillId="0" borderId="1" xfId="306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4" fillId="0" borderId="1" xfId="0" applyNumberFormat="1" applyFont="1" applyFill="1" applyBorder="1" applyAlignment="1">
      <alignment horizontal="center" vertical="center" wrapText="1"/>
    </xf>
    <xf numFmtId="0" fontId="44" fillId="0" borderId="23" xfId="0" applyFont="1" applyFill="1" applyBorder="1" applyAlignment="1">
      <alignment horizontal="center" vertical="center"/>
    </xf>
    <xf numFmtId="0" fontId="44" fillId="0" borderId="23" xfId="0" applyFont="1" applyFill="1" applyBorder="1" applyAlignment="1">
      <alignment horizontal="center" vertical="center" wrapText="1"/>
    </xf>
    <xf numFmtId="3" fontId="44" fillId="0" borderId="23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3" fontId="4" fillId="0" borderId="23" xfId="0" applyNumberFormat="1" applyFont="1" applyFill="1" applyBorder="1" applyAlignment="1">
      <alignment horizontal="center" vertical="center" wrapText="1"/>
    </xf>
    <xf numFmtId="0" fontId="4" fillId="59" borderId="1" xfId="0" applyFont="1" applyFill="1" applyBorder="1" applyAlignment="1">
      <alignment horizontal="center" vertical="center"/>
    </xf>
    <xf numFmtId="174" fontId="4" fillId="0" borderId="1" xfId="306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174" fontId="44" fillId="0" borderId="23" xfId="306" applyNumberFormat="1" applyFont="1" applyFill="1" applyBorder="1" applyAlignment="1">
      <alignment horizontal="center" vertical="center" wrapText="1"/>
    </xf>
    <xf numFmtId="0" fontId="45" fillId="0" borderId="2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9" fillId="58" borderId="1" xfId="303" applyFont="1" applyFill="1" applyBorder="1" applyAlignment="1">
      <alignment horizontal="center" vertical="center" wrapText="1"/>
    </xf>
    <xf numFmtId="0" fontId="4" fillId="0" borderId="1" xfId="303" applyFont="1" applyFill="1" applyBorder="1" applyAlignment="1">
      <alignment horizontal="center" vertical="center"/>
    </xf>
    <xf numFmtId="0" fontId="0" fillId="0" borderId="1" xfId="303" applyFont="1" applyBorder="1" applyAlignment="1">
      <alignment horizontal="center" vertical="center"/>
    </xf>
    <xf numFmtId="0" fontId="4" fillId="0" borderId="1" xfId="303" applyFont="1" applyBorder="1" applyAlignment="1">
      <alignment horizontal="center" vertical="center"/>
    </xf>
    <xf numFmtId="0" fontId="19" fillId="58" borderId="23" xfId="303" applyFont="1" applyFill="1" applyBorder="1" applyAlignment="1">
      <alignment horizontal="center" vertical="center" wrapText="1"/>
    </xf>
  </cellXfs>
  <cellStyles count="307">
    <cellStyle name="20% - Énfasis1" xfId="24" builtinId="30" customBuiltin="1"/>
    <cellStyle name="20% - Énfasis1 2" xfId="58"/>
    <cellStyle name="20% - Énfasis1 2 2" xfId="126"/>
    <cellStyle name="20% - Énfasis1 2 3" xfId="267"/>
    <cellStyle name="20% - Énfasis1 2 4" xfId="125"/>
    <cellStyle name="20% - Énfasis1 3" xfId="127"/>
    <cellStyle name="20% - Énfasis1 4" xfId="128"/>
    <cellStyle name="20% - Énfasis1 5" xfId="129"/>
    <cellStyle name="20% - Énfasis2" xfId="28" builtinId="34" customBuiltin="1"/>
    <cellStyle name="20% - Énfasis2 2" xfId="59"/>
    <cellStyle name="20% - Énfasis2 2 2" xfId="131"/>
    <cellStyle name="20% - Énfasis2 2 3" xfId="268"/>
    <cellStyle name="20% - Énfasis2 2 4" xfId="130"/>
    <cellStyle name="20% - Énfasis2 3" xfId="132"/>
    <cellStyle name="20% - Énfasis2 4" xfId="133"/>
    <cellStyle name="20% - Énfasis2 5" xfId="134"/>
    <cellStyle name="20% - Énfasis3" xfId="32" builtinId="38" customBuiltin="1"/>
    <cellStyle name="20% - Énfasis3 2" xfId="92"/>
    <cellStyle name="20% - Énfasis3 2 2" xfId="136"/>
    <cellStyle name="20% - Énfasis3 2 3" xfId="269"/>
    <cellStyle name="20% - Énfasis3 2 4" xfId="135"/>
    <cellStyle name="20% - Énfasis3 3" xfId="137"/>
    <cellStyle name="20% - Énfasis3 4" xfId="138"/>
    <cellStyle name="20% - Énfasis3 5" xfId="139"/>
    <cellStyle name="20% - Énfasis4" xfId="36" builtinId="42" customBuiltin="1"/>
    <cellStyle name="20% - Énfasis4 2" xfId="86"/>
    <cellStyle name="20% - Énfasis4 2 2" xfId="141"/>
    <cellStyle name="20% - Énfasis4 2 3" xfId="270"/>
    <cellStyle name="20% - Énfasis4 2 4" xfId="140"/>
    <cellStyle name="20% - Énfasis4 3" xfId="142"/>
    <cellStyle name="20% - Énfasis4 4" xfId="143"/>
    <cellStyle name="20% - Énfasis4 5" xfId="144"/>
    <cellStyle name="20% - Énfasis5" xfId="40" builtinId="46" customBuiltin="1"/>
    <cellStyle name="20% - Énfasis5 2" xfId="70"/>
    <cellStyle name="20% - Énfasis5 2 2" xfId="145"/>
    <cellStyle name="20% - Énfasis5 3" xfId="146"/>
    <cellStyle name="20% - Énfasis5 4" xfId="147"/>
    <cellStyle name="20% - Énfasis6" xfId="44" builtinId="50" customBuiltin="1"/>
    <cellStyle name="20% - Énfasis6 2" xfId="76"/>
    <cellStyle name="20% - Énfasis6 2 2" xfId="148"/>
    <cellStyle name="20% - Énfasis6 3" xfId="149"/>
    <cellStyle name="20% - Énfasis6 4" xfId="150"/>
    <cellStyle name="40% - Énfasis1" xfId="25" builtinId="31" customBuiltin="1"/>
    <cellStyle name="40% - Énfasis1 2" xfId="64"/>
    <cellStyle name="40% - Énfasis1 2 2" xfId="152"/>
    <cellStyle name="40% - Énfasis1 2 3" xfId="271"/>
    <cellStyle name="40% - Énfasis1 2 4" xfId="151"/>
    <cellStyle name="40% - Énfasis1 3" xfId="153"/>
    <cellStyle name="40% - Énfasis1 4" xfId="154"/>
    <cellStyle name="40% - Énfasis1 5" xfId="155"/>
    <cellStyle name="40% - Énfasis2" xfId="29" builtinId="35" customBuiltin="1"/>
    <cellStyle name="40% - Énfasis2 2" xfId="98"/>
    <cellStyle name="40% - Énfasis2 2 2" xfId="156"/>
    <cellStyle name="40% - Énfasis2 3" xfId="157"/>
    <cellStyle name="40% - Énfasis2 4" xfId="158"/>
    <cellStyle name="40% - Énfasis3" xfId="33" builtinId="39" customBuiltin="1"/>
    <cellStyle name="40% - Énfasis3 2" xfId="73"/>
    <cellStyle name="40% - Énfasis3 2 2" xfId="160"/>
    <cellStyle name="40% - Énfasis3 2 3" xfId="272"/>
    <cellStyle name="40% - Énfasis3 2 4" xfId="159"/>
    <cellStyle name="40% - Énfasis3 3" xfId="161"/>
    <cellStyle name="40% - Énfasis3 4" xfId="162"/>
    <cellStyle name="40% - Énfasis3 5" xfId="163"/>
    <cellStyle name="40% - Énfasis4" xfId="37" builtinId="43" customBuiltin="1"/>
    <cellStyle name="40% - Énfasis4 2" xfId="84"/>
    <cellStyle name="40% - Énfasis4 2 2" xfId="165"/>
    <cellStyle name="40% - Énfasis4 2 3" xfId="273"/>
    <cellStyle name="40% - Énfasis4 2 4" xfId="164"/>
    <cellStyle name="40% - Énfasis4 3" xfId="166"/>
    <cellStyle name="40% - Énfasis4 4" xfId="167"/>
    <cellStyle name="40% - Énfasis4 5" xfId="168"/>
    <cellStyle name="40% - Énfasis5" xfId="41" builtinId="47" customBuiltin="1"/>
    <cellStyle name="40% - Énfasis5 2" xfId="77"/>
    <cellStyle name="40% - Énfasis5 2 2" xfId="169"/>
    <cellStyle name="40% - Énfasis5 3" xfId="170"/>
    <cellStyle name="40% - Énfasis5 4" xfId="171"/>
    <cellStyle name="40% - Énfasis6" xfId="45" builtinId="51" customBuiltin="1"/>
    <cellStyle name="40% - Énfasis6 2" xfId="62"/>
    <cellStyle name="40% - Énfasis6 2 2" xfId="173"/>
    <cellStyle name="40% - Énfasis6 2 3" xfId="274"/>
    <cellStyle name="40% - Énfasis6 2 4" xfId="172"/>
    <cellStyle name="40% - Énfasis6 3" xfId="174"/>
    <cellStyle name="40% - Énfasis6 4" xfId="175"/>
    <cellStyle name="40% - Énfasis6 5" xfId="176"/>
    <cellStyle name="60% - Énfasis1" xfId="26" builtinId="32" customBuiltin="1"/>
    <cellStyle name="60% - Énfasis1 2" xfId="100"/>
    <cellStyle name="60% - Énfasis1 2 2" xfId="178"/>
    <cellStyle name="60% - Énfasis1 2 3" xfId="275"/>
    <cellStyle name="60% - Énfasis1 2 4" xfId="177"/>
    <cellStyle name="60% - Énfasis1 3" xfId="179"/>
    <cellStyle name="60% - Énfasis2" xfId="30" builtinId="36" customBuiltin="1"/>
    <cellStyle name="60% - Énfasis2 2" xfId="91"/>
    <cellStyle name="60% - Énfasis2 2 2" xfId="180"/>
    <cellStyle name="60% - Énfasis3" xfId="34" builtinId="40" customBuiltin="1"/>
    <cellStyle name="60% - Énfasis3 2" xfId="60"/>
    <cellStyle name="60% - Énfasis3 2 2" xfId="182"/>
    <cellStyle name="60% - Énfasis3 2 3" xfId="276"/>
    <cellStyle name="60% - Énfasis3 2 4" xfId="181"/>
    <cellStyle name="60% - Énfasis3 3" xfId="183"/>
    <cellStyle name="60% - Énfasis4" xfId="38" builtinId="44" customBuiltin="1"/>
    <cellStyle name="60% - Énfasis4 2" xfId="66"/>
    <cellStyle name="60% - Énfasis4 2 2" xfId="185"/>
    <cellStyle name="60% - Énfasis4 2 3" xfId="277"/>
    <cellStyle name="60% - Énfasis4 2 4" xfId="184"/>
    <cellStyle name="60% - Énfasis4 3" xfId="186"/>
    <cellStyle name="60% - Énfasis5" xfId="42" builtinId="48" customBuiltin="1"/>
    <cellStyle name="60% - Énfasis5 2" xfId="79"/>
    <cellStyle name="60% - Énfasis5 2 2" xfId="187"/>
    <cellStyle name="60% - Énfasis6" xfId="46" builtinId="52" customBuiltin="1"/>
    <cellStyle name="60% - Énfasis6 2" xfId="95"/>
    <cellStyle name="60% - Énfasis6 2 2" xfId="189"/>
    <cellStyle name="60% - Énfasis6 2 3" xfId="278"/>
    <cellStyle name="60% - Énfasis6 2 4" xfId="188"/>
    <cellStyle name="60% - Énfasis6 3" xfId="190"/>
    <cellStyle name="Buena" xfId="11" builtinId="26" customBuiltin="1"/>
    <cellStyle name="Buena 2" xfId="85"/>
    <cellStyle name="Buena 2 2" xfId="191"/>
    <cellStyle name="Cálculo" xfId="16" builtinId="22" customBuiltin="1"/>
    <cellStyle name="Cálculo 2" xfId="61"/>
    <cellStyle name="Cálculo 2 2" xfId="193"/>
    <cellStyle name="Cálculo 2 3" xfId="279"/>
    <cellStyle name="Cálculo 2 4" xfId="192"/>
    <cellStyle name="Cálculo 3" xfId="194"/>
    <cellStyle name="Celda de comprobación" xfId="18" builtinId="23" customBuiltin="1"/>
    <cellStyle name="Celda de comprobación 2" xfId="69"/>
    <cellStyle name="Celda de comprobación 2 2" xfId="195"/>
    <cellStyle name="Celda vinculada" xfId="17" builtinId="24" customBuiltin="1"/>
    <cellStyle name="Celda vinculada 2" xfId="80"/>
    <cellStyle name="Celda vinculada 2 2" xfId="196"/>
    <cellStyle name="Encabezado 1" xfId="7" builtinId="16" customBuiltin="1"/>
    <cellStyle name="Encabezado 4" xfId="10" builtinId="19" customBuiltin="1"/>
    <cellStyle name="Encabezado 4 2" xfId="90"/>
    <cellStyle name="Encabezado 4 2 2" xfId="198"/>
    <cellStyle name="Encabezado 4 2 3" xfId="280"/>
    <cellStyle name="Encabezado 4 2 4" xfId="197"/>
    <cellStyle name="Encabezado 4 3" xfId="199"/>
    <cellStyle name="Énfasis1" xfId="23" builtinId="29" customBuiltin="1"/>
    <cellStyle name="Énfasis1 2" xfId="97"/>
    <cellStyle name="Énfasis1 2 2" xfId="201"/>
    <cellStyle name="Énfasis1 2 3" xfId="281"/>
    <cellStyle name="Énfasis1 2 4" xfId="200"/>
    <cellStyle name="Énfasis1 3" xfId="202"/>
    <cellStyle name="Énfasis2" xfId="27" builtinId="33" customBuiltin="1"/>
    <cellStyle name="Énfasis2 2" xfId="67"/>
    <cellStyle name="Énfasis2 2 2" xfId="203"/>
    <cellStyle name="Énfasis3" xfId="31" builtinId="37" customBuiltin="1"/>
    <cellStyle name="Énfasis3 2" xfId="82"/>
    <cellStyle name="Énfasis3 2 2" xfId="204"/>
    <cellStyle name="Énfasis4" xfId="35" builtinId="41" customBuiltin="1"/>
    <cellStyle name="Énfasis4 2" xfId="63"/>
    <cellStyle name="Énfasis4 2 2" xfId="206"/>
    <cellStyle name="Énfasis4 2 3" xfId="282"/>
    <cellStyle name="Énfasis4 2 4" xfId="205"/>
    <cellStyle name="Énfasis4 3" xfId="207"/>
    <cellStyle name="Énfasis5" xfId="39" builtinId="45" customBuiltin="1"/>
    <cellStyle name="Énfasis5 2" xfId="87"/>
    <cellStyle name="Énfasis5 2 2" xfId="208"/>
    <cellStyle name="Énfasis6" xfId="43" builtinId="49" customBuiltin="1"/>
    <cellStyle name="Énfasis6 2" xfId="93"/>
    <cellStyle name="Énfasis6 2 2" xfId="209"/>
    <cellStyle name="Entrada" xfId="14" builtinId="20" customBuiltin="1"/>
    <cellStyle name="Entrada 2" xfId="94"/>
    <cellStyle name="Entrada 2 2" xfId="210"/>
    <cellStyle name="Hipervínculo 2" xfId="3"/>
    <cellStyle name="Hipervínculo 3" xfId="113"/>
    <cellStyle name="Incorrecto" xfId="12" builtinId="27" customBuiltin="1"/>
    <cellStyle name="Incorrecto 2" xfId="101"/>
    <cellStyle name="Incorrecto 2 2" xfId="211"/>
    <cellStyle name="Millares" xfId="306" builtinId="3"/>
    <cellStyle name="Millares 2" xfId="47"/>
    <cellStyle name="Millares 2 2" xfId="121"/>
    <cellStyle name="Millares 2 2 2" xfId="213"/>
    <cellStyle name="Millares 2 2 2 2" xfId="214"/>
    <cellStyle name="Millares 2 3" xfId="215"/>
    <cellStyle name="Millares 2 4" xfId="216"/>
    <cellStyle name="Millares 2 5" xfId="283"/>
    <cellStyle name="Millares 2 6" xfId="212"/>
    <cellStyle name="Millares 3" xfId="49"/>
    <cellStyle name="Millares 3 2" xfId="81"/>
    <cellStyle name="Millares 3 3" xfId="217"/>
    <cellStyle name="Millares 4" xfId="55"/>
    <cellStyle name="Millares 4 2" xfId="75"/>
    <cellStyle name="Millares 4 3" xfId="72"/>
    <cellStyle name="Millares 4 3 2" xfId="218"/>
    <cellStyle name="Millares 4 4" xfId="111"/>
    <cellStyle name="Millares 5" xfId="96"/>
    <cellStyle name="Millares 5 2" xfId="89"/>
    <cellStyle name="Millares 5 2 2" xfId="297"/>
    <cellStyle name="Millares 5 2 3" xfId="220"/>
    <cellStyle name="Millares 5 3" xfId="291"/>
    <cellStyle name="Millares 5 4" xfId="219"/>
    <cellStyle name="Millares 6" xfId="88"/>
    <cellStyle name="Millares 6 2" xfId="112"/>
    <cellStyle name="Millares 6 2 2" xfId="222"/>
    <cellStyle name="Millares 6 3" xfId="293"/>
    <cellStyle name="Millares 6 4" xfId="221"/>
    <cellStyle name="Millares 7" xfId="265"/>
    <cellStyle name="Moneda 2" xfId="5"/>
    <cellStyle name="Moneda 2 2" xfId="54"/>
    <cellStyle name="Moneda 2 2 2" xfId="298"/>
    <cellStyle name="Moneda 2 2 3" xfId="224"/>
    <cellStyle name="Moneda 2 3" xfId="50"/>
    <cellStyle name="Moneda 2 3 2" xfId="284"/>
    <cellStyle name="Moneda 2 4" xfId="223"/>
    <cellStyle name="Moneda 2 5" xfId="301"/>
    <cellStyle name="Moneda 3" xfId="51"/>
    <cellStyle name="Moneda 3 2" xfId="57"/>
    <cellStyle name="Moneda 3 2 2" xfId="292"/>
    <cellStyle name="Moneda 3 3" xfId="225"/>
    <cellStyle name="Moneda 3 4" xfId="302"/>
    <cellStyle name="Moneda 4" xfId="56"/>
    <cellStyle name="Moneda 4 2" xfId="227"/>
    <cellStyle name="Moneda 4 3" xfId="226"/>
    <cellStyle name="Moneda 5" xfId="300"/>
    <cellStyle name="Neutral" xfId="13" builtinId="28" customBuiltin="1"/>
    <cellStyle name="Neutral 2" xfId="78"/>
    <cellStyle name="Neutral 2 2" xfId="228"/>
    <cellStyle name="Normal" xfId="0" builtinId="0"/>
    <cellStyle name="Normal 10" xfId="119"/>
    <cellStyle name="Normal 10 2" xfId="123"/>
    <cellStyle name="Normal 11" xfId="303"/>
    <cellStyle name="Normal 12" xfId="304"/>
    <cellStyle name="Normal 15" xfId="120"/>
    <cellStyle name="Normal 2" xfId="1"/>
    <cellStyle name="Normal 2 2" xfId="2"/>
    <cellStyle name="Normal 2 2 2" xfId="4"/>
    <cellStyle name="Normal 2 2 3" xfId="230"/>
    <cellStyle name="Normal 2 2 4" xfId="229"/>
    <cellStyle name="Normal 2 3" xfId="231"/>
    <cellStyle name="Normal 22" xfId="122"/>
    <cellStyle name="Normal 3" xfId="48"/>
    <cellStyle name="Normal 3 2" xfId="52"/>
    <cellStyle name="Normal 3 2 2" xfId="71"/>
    <cellStyle name="Normal 3 2 3" xfId="110"/>
    <cellStyle name="Normal 3 2 4" xfId="299"/>
    <cellStyle name="Normal 3 3" xfId="233"/>
    <cellStyle name="Normal 3 4" xfId="124"/>
    <cellStyle name="Normal 3 5" xfId="232"/>
    <cellStyle name="Normal 4" xfId="68"/>
    <cellStyle name="Normal 4 2" xfId="74"/>
    <cellStyle name="Normal 5" xfId="83"/>
    <cellStyle name="Normal 5 2" xfId="65"/>
    <cellStyle name="Normal 5 2 2" xfId="234"/>
    <cellStyle name="Normal 6" xfId="114"/>
    <cellStyle name="Normal 6 2" xfId="294"/>
    <cellStyle name="Normal 6 3" xfId="235"/>
    <cellStyle name="Normal 7" xfId="236"/>
    <cellStyle name="Normal 7 2" xfId="237"/>
    <cellStyle name="Normal 8" xfId="238"/>
    <cellStyle name="Normal 9" xfId="118"/>
    <cellStyle name="Notas" xfId="20" builtinId="10" customBuiltin="1"/>
    <cellStyle name="Notas 2" xfId="99"/>
    <cellStyle name="Notas 2 2" xfId="239"/>
    <cellStyle name="Notas 3" xfId="240"/>
    <cellStyle name="Notas 4" xfId="241"/>
    <cellStyle name="Notas 5" xfId="242"/>
    <cellStyle name="Notas 6" xfId="243"/>
    <cellStyle name="Notas 7" xfId="305"/>
    <cellStyle name="Porcentaje 2" xfId="53"/>
    <cellStyle name="Porcentaje 2 2" xfId="295"/>
    <cellStyle name="Porcentaje 2 3" xfId="244"/>
    <cellStyle name="Porcentaje 2 4" xfId="115"/>
    <cellStyle name="Porcentaje 3" xfId="116"/>
    <cellStyle name="Porcentaje 3 2" xfId="296"/>
    <cellStyle name="Porcentaje 3 3" xfId="266"/>
    <cellStyle name="Salida" xfId="15" builtinId="21" customBuiltin="1"/>
    <cellStyle name="Salida 2" xfId="102"/>
    <cellStyle name="Salida 2 2" xfId="246"/>
    <cellStyle name="Salida 2 3" xfId="285"/>
    <cellStyle name="Salida 2 4" xfId="245"/>
    <cellStyle name="Salida 3" xfId="247"/>
    <cellStyle name="TableStyleLight1" xfId="117"/>
    <cellStyle name="Texto de advertencia" xfId="19" builtinId="11" customBuiltin="1"/>
    <cellStyle name="Texto de advertencia 2" xfId="103"/>
    <cellStyle name="Texto de advertencia 2 2" xfId="248"/>
    <cellStyle name="Texto explicativo" xfId="21" builtinId="53" customBuiltin="1"/>
    <cellStyle name="Texto explicativo 2" xfId="104"/>
    <cellStyle name="Texto explicativo 2 2" xfId="249"/>
    <cellStyle name="Título" xfId="6" builtinId="15" customBuiltin="1"/>
    <cellStyle name="Título 1 2" xfId="105"/>
    <cellStyle name="Título 1 2 2" xfId="251"/>
    <cellStyle name="Título 1 2 3" xfId="286"/>
    <cellStyle name="Título 1 2 4" xfId="250"/>
    <cellStyle name="Título 1 3" xfId="252"/>
    <cellStyle name="Título 2" xfId="8" builtinId="17" customBuiltin="1"/>
    <cellStyle name="Título 2 2" xfId="106"/>
    <cellStyle name="Título 2 2 2" xfId="254"/>
    <cellStyle name="Título 2 2 3" xfId="287"/>
    <cellStyle name="Título 2 2 4" xfId="253"/>
    <cellStyle name="Título 2 3" xfId="255"/>
    <cellStyle name="Título 3" xfId="9" builtinId="18" customBuiltin="1"/>
    <cellStyle name="Título 3 2" xfId="107"/>
    <cellStyle name="Título 3 2 2" xfId="257"/>
    <cellStyle name="Título 3 2 3" xfId="288"/>
    <cellStyle name="Título 3 2 4" xfId="256"/>
    <cellStyle name="Título 3 3" xfId="258"/>
    <cellStyle name="Título 4" xfId="108"/>
    <cellStyle name="Título 4 2" xfId="260"/>
    <cellStyle name="Título 4 3" xfId="289"/>
    <cellStyle name="Título 4 4" xfId="259"/>
    <cellStyle name="Título 5" xfId="261"/>
    <cellStyle name="Total" xfId="22" builtinId="25" customBuiltin="1"/>
    <cellStyle name="Total 2" xfId="109"/>
    <cellStyle name="Total 2 2" xfId="263"/>
    <cellStyle name="Total 2 3" xfId="290"/>
    <cellStyle name="Total 2 4" xfId="262"/>
    <cellStyle name="Total 3" xfId="2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Portada!N14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136881</xdr:colOff>
      <xdr:row>1</xdr:row>
      <xdr:rowOff>154770</xdr:rowOff>
    </xdr:from>
    <xdr:to>
      <xdr:col>11</xdr:col>
      <xdr:colOff>404812</xdr:colOff>
      <xdr:row>3</xdr:row>
      <xdr:rowOff>392906</xdr:rowOff>
    </xdr:to>
    <xdr:sp macro="" textlink="">
      <xdr:nvSpPr>
        <xdr:cNvPr id="3" name="2 Rectángulo redondeado">
          <a:hlinkClick xmlns:r="http://schemas.openxmlformats.org/officeDocument/2006/relationships" r:id="rId1"/>
        </xdr:cNvPr>
        <xdr:cNvSpPr/>
      </xdr:nvSpPr>
      <xdr:spPr>
        <a:xfrm>
          <a:off x="17936725" y="345270"/>
          <a:ext cx="1791931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136881</xdr:colOff>
      <xdr:row>1</xdr:row>
      <xdr:rowOff>154770</xdr:rowOff>
    </xdr:from>
    <xdr:to>
      <xdr:col>11</xdr:col>
      <xdr:colOff>404812</xdr:colOff>
      <xdr:row>3</xdr:row>
      <xdr:rowOff>392906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>
          <a:off x="15348306" y="345270"/>
          <a:ext cx="1791931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136881</xdr:colOff>
      <xdr:row>1</xdr:row>
      <xdr:rowOff>154770</xdr:rowOff>
    </xdr:from>
    <xdr:to>
      <xdr:col>11</xdr:col>
      <xdr:colOff>404812</xdr:colOff>
      <xdr:row>3</xdr:row>
      <xdr:rowOff>392906</xdr:rowOff>
    </xdr:to>
    <xdr:sp macro="" textlink="">
      <xdr:nvSpPr>
        <xdr:cNvPr id="4" name="3 Rectángulo redondeado">
          <a:hlinkClick xmlns:r="http://schemas.openxmlformats.org/officeDocument/2006/relationships" r:id="rId1"/>
        </xdr:cNvPr>
        <xdr:cNvSpPr/>
      </xdr:nvSpPr>
      <xdr:spPr>
        <a:xfrm>
          <a:off x="16091256" y="345270"/>
          <a:ext cx="1791931" cy="60961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136881</xdr:colOff>
      <xdr:row>1</xdr:row>
      <xdr:rowOff>154770</xdr:rowOff>
    </xdr:from>
    <xdr:to>
      <xdr:col>11</xdr:col>
      <xdr:colOff>404812</xdr:colOff>
      <xdr:row>3</xdr:row>
      <xdr:rowOff>392906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16091256" y="345270"/>
          <a:ext cx="1791931" cy="60961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136881</xdr:colOff>
      <xdr:row>1</xdr:row>
      <xdr:rowOff>154770</xdr:rowOff>
    </xdr:from>
    <xdr:to>
      <xdr:col>11</xdr:col>
      <xdr:colOff>404812</xdr:colOff>
      <xdr:row>3</xdr:row>
      <xdr:rowOff>392906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091256" y="345270"/>
          <a:ext cx="1791931" cy="60961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136881</xdr:colOff>
      <xdr:row>1</xdr:row>
      <xdr:rowOff>154770</xdr:rowOff>
    </xdr:from>
    <xdr:to>
      <xdr:col>11</xdr:col>
      <xdr:colOff>404812</xdr:colOff>
      <xdr:row>3</xdr:row>
      <xdr:rowOff>392906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16091256" y="345270"/>
          <a:ext cx="1791931" cy="60961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136881</xdr:colOff>
      <xdr:row>1</xdr:row>
      <xdr:rowOff>154770</xdr:rowOff>
    </xdr:from>
    <xdr:to>
      <xdr:col>11</xdr:col>
      <xdr:colOff>404812</xdr:colOff>
      <xdr:row>3</xdr:row>
      <xdr:rowOff>392906</xdr:rowOff>
    </xdr:to>
    <xdr:sp macro="" textlink="">
      <xdr:nvSpPr>
        <xdr:cNvPr id="9" name="8 Rectángulo redondeado">
          <a:hlinkClick xmlns:r="http://schemas.openxmlformats.org/officeDocument/2006/relationships" r:id="rId1"/>
        </xdr:cNvPr>
        <xdr:cNvSpPr/>
      </xdr:nvSpPr>
      <xdr:spPr>
        <a:xfrm>
          <a:off x="16091256" y="345270"/>
          <a:ext cx="1791931" cy="60961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136881</xdr:colOff>
      <xdr:row>1</xdr:row>
      <xdr:rowOff>154770</xdr:rowOff>
    </xdr:from>
    <xdr:to>
      <xdr:col>11</xdr:col>
      <xdr:colOff>404812</xdr:colOff>
      <xdr:row>3</xdr:row>
      <xdr:rowOff>392906</xdr:rowOff>
    </xdr:to>
    <xdr:sp macro="" textlink="">
      <xdr:nvSpPr>
        <xdr:cNvPr id="10" name="9 Rectángulo redondeado">
          <a:hlinkClick xmlns:r="http://schemas.openxmlformats.org/officeDocument/2006/relationships" r:id="rId1"/>
        </xdr:cNvPr>
        <xdr:cNvSpPr/>
      </xdr:nvSpPr>
      <xdr:spPr>
        <a:xfrm>
          <a:off x="16091256" y="345270"/>
          <a:ext cx="1791931" cy="60961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120"/>
  <sheetViews>
    <sheetView tabSelected="1" zoomScale="80" zoomScaleNormal="80" workbookViewId="0">
      <pane ySplit="4" topLeftCell="A5" activePane="bottomLeft" state="frozenSplit"/>
      <selection pane="bottomLeft" activeCell="C4" sqref="C4"/>
    </sheetView>
  </sheetViews>
  <sheetFormatPr baseColWidth="10" defaultRowHeight="15" x14ac:dyDescent="0.25"/>
  <cols>
    <col min="1" max="1" width="4.28515625" style="4" customWidth="1"/>
    <col min="2" max="2" width="90" style="4" bestFit="1" customWidth="1"/>
    <col min="3" max="3" width="32.7109375" style="4" customWidth="1"/>
    <col min="4" max="4" width="16.85546875" style="3" customWidth="1"/>
    <col min="5" max="5" width="18.140625" style="4" customWidth="1"/>
    <col min="6" max="6" width="17.7109375" style="4" bestFit="1" customWidth="1"/>
    <col min="7" max="7" width="21.28515625" style="4" customWidth="1"/>
    <col min="8" max="8" width="21" style="7" customWidth="1"/>
    <col min="9" max="9" width="17.28515625" style="4" customWidth="1"/>
    <col min="10" max="16384" width="11.42578125" style="4"/>
  </cols>
  <sheetData>
    <row r="1" spans="1:9" x14ac:dyDescent="0.25">
      <c r="A1" s="26" t="s">
        <v>1</v>
      </c>
      <c r="B1" s="5" t="s">
        <v>80</v>
      </c>
      <c r="C1" s="27">
        <v>2401133</v>
      </c>
      <c r="D1" s="27"/>
      <c r="E1" s="27"/>
      <c r="F1" s="27"/>
      <c r="G1" s="27"/>
      <c r="H1" s="27"/>
      <c r="I1" s="27"/>
    </row>
    <row r="2" spans="1:9" x14ac:dyDescent="0.25">
      <c r="A2" s="26"/>
      <c r="B2" s="5" t="s">
        <v>81</v>
      </c>
      <c r="C2" s="29" t="s">
        <v>8</v>
      </c>
      <c r="D2" s="29"/>
      <c r="E2" s="29"/>
      <c r="F2" s="29"/>
      <c r="G2" s="29"/>
      <c r="H2" s="29"/>
      <c r="I2" s="29"/>
    </row>
    <row r="3" spans="1:9" x14ac:dyDescent="0.25">
      <c r="A3" s="26"/>
      <c r="B3" s="5" t="s">
        <v>82</v>
      </c>
      <c r="C3" s="28" t="s">
        <v>162</v>
      </c>
      <c r="D3" s="29"/>
      <c r="E3" s="29"/>
      <c r="F3" s="29"/>
      <c r="G3" s="29"/>
      <c r="H3" s="29"/>
      <c r="I3" s="29"/>
    </row>
    <row r="4" spans="1:9" ht="30" x14ac:dyDescent="0.25">
      <c r="A4" s="30"/>
      <c r="B4" s="9" t="s">
        <v>2</v>
      </c>
      <c r="C4" s="9" t="s">
        <v>3</v>
      </c>
      <c r="D4" s="6" t="s">
        <v>132</v>
      </c>
      <c r="E4" s="9" t="s">
        <v>0</v>
      </c>
      <c r="F4" s="9" t="s">
        <v>4</v>
      </c>
      <c r="G4" s="9" t="s">
        <v>5</v>
      </c>
      <c r="H4" s="9" t="s">
        <v>6</v>
      </c>
      <c r="I4" s="9" t="s">
        <v>7</v>
      </c>
    </row>
    <row r="5" spans="1:9" ht="18" customHeight="1" x14ac:dyDescent="0.25">
      <c r="A5" s="2">
        <v>1</v>
      </c>
      <c r="B5" s="10" t="s">
        <v>10</v>
      </c>
      <c r="C5" s="1" t="s">
        <v>131</v>
      </c>
      <c r="D5" s="11">
        <v>3000000</v>
      </c>
      <c r="E5" s="12" t="s">
        <v>13</v>
      </c>
      <c r="F5" s="2" t="s">
        <v>14</v>
      </c>
      <c r="G5" s="2" t="s">
        <v>15</v>
      </c>
      <c r="H5" s="8" t="s">
        <v>121</v>
      </c>
      <c r="I5" s="2">
        <v>1</v>
      </c>
    </row>
    <row r="6" spans="1:9" ht="18" customHeight="1" x14ac:dyDescent="0.25">
      <c r="A6" s="2">
        <f>1+A5</f>
        <v>2</v>
      </c>
      <c r="B6" s="10" t="s">
        <v>11</v>
      </c>
      <c r="C6" s="1" t="s">
        <v>131</v>
      </c>
      <c r="D6" s="11">
        <v>4480000</v>
      </c>
      <c r="E6" s="12" t="s">
        <v>13</v>
      </c>
      <c r="F6" s="2" t="s">
        <v>14</v>
      </c>
      <c r="G6" s="2" t="s">
        <v>15</v>
      </c>
      <c r="H6" s="8" t="s">
        <v>121</v>
      </c>
      <c r="I6" s="2">
        <v>1</v>
      </c>
    </row>
    <row r="7" spans="1:9" ht="18" customHeight="1" x14ac:dyDescent="0.25">
      <c r="A7" s="2">
        <f t="shared" ref="A7:A70" si="0">1+A6</f>
        <v>3</v>
      </c>
      <c r="B7" s="10" t="s">
        <v>12</v>
      </c>
      <c r="C7" s="1" t="s">
        <v>131</v>
      </c>
      <c r="D7" s="11">
        <v>10000000</v>
      </c>
      <c r="E7" s="12" t="s">
        <v>13</v>
      </c>
      <c r="F7" s="2" t="s">
        <v>14</v>
      </c>
      <c r="G7" s="2" t="s">
        <v>15</v>
      </c>
      <c r="H7" s="8" t="s">
        <v>121</v>
      </c>
      <c r="I7" s="2">
        <v>1</v>
      </c>
    </row>
    <row r="8" spans="1:9" ht="18" customHeight="1" x14ac:dyDescent="0.25">
      <c r="A8" s="2">
        <f t="shared" si="0"/>
        <v>4</v>
      </c>
      <c r="B8" s="10" t="s">
        <v>16</v>
      </c>
      <c r="C8" s="1" t="s">
        <v>131</v>
      </c>
      <c r="D8" s="13">
        <v>2500000</v>
      </c>
      <c r="E8" s="2" t="s">
        <v>19</v>
      </c>
      <c r="F8" s="2" t="s">
        <v>14</v>
      </c>
      <c r="G8" s="2" t="s">
        <v>15</v>
      </c>
      <c r="H8" s="8" t="s">
        <v>122</v>
      </c>
      <c r="I8" s="2">
        <v>1</v>
      </c>
    </row>
    <row r="9" spans="1:9" ht="18" customHeight="1" x14ac:dyDescent="0.25">
      <c r="A9" s="2">
        <f t="shared" si="0"/>
        <v>5</v>
      </c>
      <c r="B9" s="14" t="s">
        <v>17</v>
      </c>
      <c r="C9" s="1" t="s">
        <v>131</v>
      </c>
      <c r="D9" s="13">
        <v>4500000</v>
      </c>
      <c r="E9" s="2" t="s">
        <v>19</v>
      </c>
      <c r="F9" s="2" t="s">
        <v>14</v>
      </c>
      <c r="G9" s="2" t="s">
        <v>15</v>
      </c>
      <c r="H9" s="8" t="s">
        <v>122</v>
      </c>
      <c r="I9" s="2">
        <v>1</v>
      </c>
    </row>
    <row r="10" spans="1:9" ht="18" customHeight="1" x14ac:dyDescent="0.25">
      <c r="A10" s="2">
        <f t="shared" si="0"/>
        <v>6</v>
      </c>
      <c r="B10" s="15" t="s">
        <v>18</v>
      </c>
      <c r="C10" s="1" t="s">
        <v>131</v>
      </c>
      <c r="D10" s="13">
        <v>4500000</v>
      </c>
      <c r="E10" s="2" t="s">
        <v>19</v>
      </c>
      <c r="F10" s="2" t="s">
        <v>14</v>
      </c>
      <c r="G10" s="2" t="s">
        <v>15</v>
      </c>
      <c r="H10" s="8" t="s">
        <v>122</v>
      </c>
      <c r="I10" s="2">
        <v>1</v>
      </c>
    </row>
    <row r="11" spans="1:9" ht="18" customHeight="1" x14ac:dyDescent="0.25">
      <c r="A11" s="2">
        <f t="shared" si="0"/>
        <v>7</v>
      </c>
      <c r="B11" s="15" t="s">
        <v>83</v>
      </c>
      <c r="C11" s="1" t="s">
        <v>131</v>
      </c>
      <c r="D11" s="13">
        <v>6000000</v>
      </c>
      <c r="E11" s="2" t="s">
        <v>19</v>
      </c>
      <c r="F11" s="2" t="s">
        <v>14</v>
      </c>
      <c r="G11" s="2" t="s">
        <v>15</v>
      </c>
      <c r="H11" s="8" t="s">
        <v>122</v>
      </c>
      <c r="I11" s="2">
        <v>1</v>
      </c>
    </row>
    <row r="12" spans="1:9" ht="18" customHeight="1" x14ac:dyDescent="0.25">
      <c r="A12" s="2">
        <f t="shared" si="0"/>
        <v>8</v>
      </c>
      <c r="B12" s="15" t="s">
        <v>84</v>
      </c>
      <c r="C12" s="1" t="s">
        <v>131</v>
      </c>
      <c r="D12" s="16">
        <v>3000000</v>
      </c>
      <c r="E12" s="2" t="s">
        <v>19</v>
      </c>
      <c r="F12" s="2" t="s">
        <v>14</v>
      </c>
      <c r="G12" s="2" t="s">
        <v>15</v>
      </c>
      <c r="H12" s="8" t="s">
        <v>122</v>
      </c>
      <c r="I12" s="2">
        <v>1</v>
      </c>
    </row>
    <row r="13" spans="1:9" ht="18" customHeight="1" x14ac:dyDescent="0.25">
      <c r="A13" s="2">
        <f t="shared" si="0"/>
        <v>9</v>
      </c>
      <c r="B13" s="15" t="s">
        <v>157</v>
      </c>
      <c r="C13" s="1" t="s">
        <v>158</v>
      </c>
      <c r="D13" s="16">
        <v>2520000</v>
      </c>
      <c r="E13" s="2" t="s">
        <v>19</v>
      </c>
      <c r="F13" s="2" t="s">
        <v>14</v>
      </c>
      <c r="G13" s="2" t="s">
        <v>15</v>
      </c>
      <c r="H13" s="8" t="s">
        <v>122</v>
      </c>
      <c r="I13" s="4">
        <v>1</v>
      </c>
    </row>
    <row r="14" spans="1:9" ht="18" customHeight="1" x14ac:dyDescent="0.25">
      <c r="A14" s="2">
        <f t="shared" si="0"/>
        <v>10</v>
      </c>
      <c r="B14" s="12" t="s">
        <v>20</v>
      </c>
      <c r="C14" s="1" t="s">
        <v>131</v>
      </c>
      <c r="D14" s="17">
        <v>3000000</v>
      </c>
      <c r="E14" s="2" t="s">
        <v>23</v>
      </c>
      <c r="F14" s="2" t="s">
        <v>14</v>
      </c>
      <c r="G14" s="2" t="s">
        <v>15</v>
      </c>
      <c r="H14" s="8" t="s">
        <v>123</v>
      </c>
      <c r="I14" s="2">
        <v>1</v>
      </c>
    </row>
    <row r="15" spans="1:9" ht="18" customHeight="1" x14ac:dyDescent="0.25">
      <c r="A15" s="2">
        <f t="shared" si="0"/>
        <v>11</v>
      </c>
      <c r="B15" s="18" t="s">
        <v>21</v>
      </c>
      <c r="C15" s="1" t="s">
        <v>131</v>
      </c>
      <c r="D15" s="19">
        <v>2000000</v>
      </c>
      <c r="E15" s="2" t="s">
        <v>23</v>
      </c>
      <c r="F15" s="2" t="s">
        <v>14</v>
      </c>
      <c r="G15" s="2" t="s">
        <v>15</v>
      </c>
      <c r="H15" s="8" t="s">
        <v>123</v>
      </c>
      <c r="I15" s="2">
        <v>1</v>
      </c>
    </row>
    <row r="16" spans="1:9" ht="18" customHeight="1" x14ac:dyDescent="0.25">
      <c r="A16" s="2">
        <f t="shared" si="0"/>
        <v>12</v>
      </c>
      <c r="B16" s="12" t="s">
        <v>22</v>
      </c>
      <c r="C16" s="1" t="s">
        <v>131</v>
      </c>
      <c r="D16" s="17">
        <v>9599196</v>
      </c>
      <c r="E16" s="2" t="s">
        <v>23</v>
      </c>
      <c r="F16" s="2" t="s">
        <v>14</v>
      </c>
      <c r="G16" s="2" t="s">
        <v>15</v>
      </c>
      <c r="H16" s="8" t="s">
        <v>123</v>
      </c>
      <c r="I16" s="2">
        <v>1</v>
      </c>
    </row>
    <row r="17" spans="1:9" ht="18" customHeight="1" x14ac:dyDescent="0.25">
      <c r="A17" s="2">
        <f t="shared" si="0"/>
        <v>13</v>
      </c>
      <c r="B17" s="10" t="s">
        <v>24</v>
      </c>
      <c r="C17" s="1" t="s">
        <v>131</v>
      </c>
      <c r="D17" s="13">
        <v>3980000</v>
      </c>
      <c r="E17" s="2" t="s">
        <v>36</v>
      </c>
      <c r="F17" s="2" t="s">
        <v>14</v>
      </c>
      <c r="G17" s="2" t="s">
        <v>15</v>
      </c>
      <c r="H17" s="8" t="s">
        <v>123</v>
      </c>
      <c r="I17" s="2">
        <v>1</v>
      </c>
    </row>
    <row r="18" spans="1:9" ht="18" customHeight="1" x14ac:dyDescent="0.25">
      <c r="A18" s="2">
        <f t="shared" si="0"/>
        <v>14</v>
      </c>
      <c r="B18" s="10" t="s">
        <v>25</v>
      </c>
      <c r="C18" s="1" t="s">
        <v>131</v>
      </c>
      <c r="D18" s="13">
        <v>9500000</v>
      </c>
      <c r="E18" s="2" t="s">
        <v>36</v>
      </c>
      <c r="F18" s="2" t="s">
        <v>14</v>
      </c>
      <c r="G18" s="2" t="s">
        <v>15</v>
      </c>
      <c r="H18" s="8" t="s">
        <v>123</v>
      </c>
      <c r="I18" s="2">
        <v>1</v>
      </c>
    </row>
    <row r="19" spans="1:9" ht="18" customHeight="1" x14ac:dyDescent="0.25">
      <c r="A19" s="2">
        <f t="shared" si="0"/>
        <v>15</v>
      </c>
      <c r="B19" s="10" t="s">
        <v>26</v>
      </c>
      <c r="C19" s="1" t="s">
        <v>131</v>
      </c>
      <c r="D19" s="13">
        <v>7214536</v>
      </c>
      <c r="E19" s="2" t="s">
        <v>36</v>
      </c>
      <c r="F19" s="2" t="s">
        <v>14</v>
      </c>
      <c r="G19" s="2" t="s">
        <v>15</v>
      </c>
      <c r="H19" s="8" t="s">
        <v>123</v>
      </c>
      <c r="I19" s="2">
        <v>1</v>
      </c>
    </row>
    <row r="20" spans="1:9" ht="18" customHeight="1" x14ac:dyDescent="0.25">
      <c r="A20" s="2">
        <f t="shared" si="0"/>
        <v>16</v>
      </c>
      <c r="B20" s="10" t="s">
        <v>27</v>
      </c>
      <c r="C20" s="1" t="s">
        <v>131</v>
      </c>
      <c r="D20" s="13">
        <v>3440000</v>
      </c>
      <c r="E20" s="2" t="s">
        <v>36</v>
      </c>
      <c r="F20" s="2" t="s">
        <v>14</v>
      </c>
      <c r="G20" s="2" t="s">
        <v>15</v>
      </c>
      <c r="H20" s="8" t="s">
        <v>123</v>
      </c>
      <c r="I20" s="2">
        <v>1</v>
      </c>
    </row>
    <row r="21" spans="1:9" ht="18" customHeight="1" x14ac:dyDescent="0.25">
      <c r="A21" s="2">
        <f t="shared" si="0"/>
        <v>17</v>
      </c>
      <c r="B21" s="10" t="s">
        <v>28</v>
      </c>
      <c r="C21" s="1" t="s">
        <v>131</v>
      </c>
      <c r="D21" s="13">
        <v>5902216</v>
      </c>
      <c r="E21" s="2" t="s">
        <v>36</v>
      </c>
      <c r="F21" s="2" t="s">
        <v>14</v>
      </c>
      <c r="G21" s="2" t="s">
        <v>15</v>
      </c>
      <c r="H21" s="8" t="s">
        <v>123</v>
      </c>
      <c r="I21" s="2">
        <v>1</v>
      </c>
    </row>
    <row r="22" spans="1:9" ht="18" customHeight="1" x14ac:dyDescent="0.25">
      <c r="A22" s="2">
        <f t="shared" si="0"/>
        <v>18</v>
      </c>
      <c r="B22" s="10" t="s">
        <v>29</v>
      </c>
      <c r="C22" s="1" t="s">
        <v>131</v>
      </c>
      <c r="D22" s="13">
        <v>2838240</v>
      </c>
      <c r="E22" s="2" t="s">
        <v>36</v>
      </c>
      <c r="F22" s="2" t="s">
        <v>14</v>
      </c>
      <c r="G22" s="2" t="s">
        <v>15</v>
      </c>
      <c r="H22" s="8" t="s">
        <v>123</v>
      </c>
      <c r="I22" s="2">
        <v>1</v>
      </c>
    </row>
    <row r="23" spans="1:9" ht="18" customHeight="1" x14ac:dyDescent="0.25">
      <c r="A23" s="2">
        <f t="shared" si="0"/>
        <v>19</v>
      </c>
      <c r="B23" s="10" t="s">
        <v>30</v>
      </c>
      <c r="C23" s="1" t="s">
        <v>131</v>
      </c>
      <c r="D23" s="13">
        <v>7104000</v>
      </c>
      <c r="E23" s="2" t="s">
        <v>36</v>
      </c>
      <c r="F23" s="2" t="s">
        <v>14</v>
      </c>
      <c r="G23" s="2" t="s">
        <v>15</v>
      </c>
      <c r="H23" s="8" t="s">
        <v>123</v>
      </c>
      <c r="I23" s="2">
        <v>1</v>
      </c>
    </row>
    <row r="24" spans="1:9" ht="18" customHeight="1" x14ac:dyDescent="0.25">
      <c r="A24" s="2">
        <f t="shared" si="0"/>
        <v>20</v>
      </c>
      <c r="B24" s="10" t="s">
        <v>31</v>
      </c>
      <c r="C24" s="1" t="s">
        <v>131</v>
      </c>
      <c r="D24" s="13">
        <v>2900000</v>
      </c>
      <c r="E24" s="2" t="s">
        <v>36</v>
      </c>
      <c r="F24" s="2" t="s">
        <v>14</v>
      </c>
      <c r="G24" s="2" t="s">
        <v>15</v>
      </c>
      <c r="H24" s="8" t="s">
        <v>123</v>
      </c>
      <c r="I24" s="2">
        <v>1</v>
      </c>
    </row>
    <row r="25" spans="1:9" ht="18" customHeight="1" x14ac:dyDescent="0.25">
      <c r="A25" s="2">
        <f t="shared" si="0"/>
        <v>21</v>
      </c>
      <c r="B25" s="10" t="s">
        <v>32</v>
      </c>
      <c r="C25" s="1" t="s">
        <v>131</v>
      </c>
      <c r="D25" s="13">
        <v>7400000</v>
      </c>
      <c r="E25" s="2" t="s">
        <v>36</v>
      </c>
      <c r="F25" s="2" t="s">
        <v>14</v>
      </c>
      <c r="G25" s="2" t="s">
        <v>15</v>
      </c>
      <c r="H25" s="8" t="s">
        <v>123</v>
      </c>
      <c r="I25" s="2">
        <v>1</v>
      </c>
    </row>
    <row r="26" spans="1:9" ht="18" customHeight="1" x14ac:dyDescent="0.25">
      <c r="A26" s="2">
        <f t="shared" si="0"/>
        <v>22</v>
      </c>
      <c r="B26" s="10" t="s">
        <v>85</v>
      </c>
      <c r="C26" s="1" t="s">
        <v>131</v>
      </c>
      <c r="D26" s="13">
        <v>6950000</v>
      </c>
      <c r="E26" s="2" t="s">
        <v>36</v>
      </c>
      <c r="F26" s="2" t="s">
        <v>14</v>
      </c>
      <c r="G26" s="2" t="s">
        <v>15</v>
      </c>
      <c r="H26" s="8" t="s">
        <v>123</v>
      </c>
      <c r="I26" s="2">
        <v>1</v>
      </c>
    </row>
    <row r="27" spans="1:9" ht="18" customHeight="1" x14ac:dyDescent="0.25">
      <c r="A27" s="2">
        <f t="shared" si="0"/>
        <v>23</v>
      </c>
      <c r="B27" s="10" t="s">
        <v>33</v>
      </c>
      <c r="C27" s="1" t="s">
        <v>131</v>
      </c>
      <c r="D27" s="13">
        <v>7571008</v>
      </c>
      <c r="E27" s="2" t="s">
        <v>36</v>
      </c>
      <c r="F27" s="2" t="s">
        <v>14</v>
      </c>
      <c r="G27" s="2" t="s">
        <v>15</v>
      </c>
      <c r="H27" s="8" t="s">
        <v>123</v>
      </c>
      <c r="I27" s="2">
        <v>1</v>
      </c>
    </row>
    <row r="28" spans="1:9" ht="18" customHeight="1" x14ac:dyDescent="0.25">
      <c r="A28" s="2">
        <f t="shared" si="0"/>
        <v>24</v>
      </c>
      <c r="B28" s="10" t="s">
        <v>34</v>
      </c>
      <c r="C28" s="1" t="s">
        <v>131</v>
      </c>
      <c r="D28" s="13">
        <v>2600000</v>
      </c>
      <c r="E28" s="2" t="s">
        <v>36</v>
      </c>
      <c r="F28" s="2" t="s">
        <v>14</v>
      </c>
      <c r="G28" s="2" t="s">
        <v>15</v>
      </c>
      <c r="H28" s="8" t="s">
        <v>123</v>
      </c>
      <c r="I28" s="2">
        <v>1</v>
      </c>
    </row>
    <row r="29" spans="1:9" ht="18" customHeight="1" x14ac:dyDescent="0.25">
      <c r="A29" s="2">
        <f t="shared" si="0"/>
        <v>25</v>
      </c>
      <c r="B29" s="10" t="s">
        <v>35</v>
      </c>
      <c r="C29" s="1" t="s">
        <v>131</v>
      </c>
      <c r="D29" s="13">
        <v>2000000</v>
      </c>
      <c r="E29" s="2" t="s">
        <v>36</v>
      </c>
      <c r="F29" s="2" t="s">
        <v>14</v>
      </c>
      <c r="G29" s="2" t="s">
        <v>15</v>
      </c>
      <c r="H29" s="8" t="s">
        <v>123</v>
      </c>
      <c r="I29" s="2">
        <v>1</v>
      </c>
    </row>
    <row r="30" spans="1:9" ht="18" customHeight="1" x14ac:dyDescent="0.25">
      <c r="A30" s="2">
        <f t="shared" si="0"/>
        <v>26</v>
      </c>
      <c r="B30" s="10" t="s">
        <v>86</v>
      </c>
      <c r="C30" s="1" t="s">
        <v>131</v>
      </c>
      <c r="D30" s="13">
        <v>2600000</v>
      </c>
      <c r="E30" s="2" t="s">
        <v>36</v>
      </c>
      <c r="F30" s="2" t="s">
        <v>14</v>
      </c>
      <c r="G30" s="2" t="s">
        <v>15</v>
      </c>
      <c r="H30" s="8" t="s">
        <v>123</v>
      </c>
      <c r="I30" s="2">
        <v>1</v>
      </c>
    </row>
    <row r="31" spans="1:9" ht="27.75" customHeight="1" x14ac:dyDescent="0.25">
      <c r="A31" s="2">
        <f t="shared" si="0"/>
        <v>27</v>
      </c>
      <c r="B31" s="10" t="s">
        <v>87</v>
      </c>
      <c r="C31" s="1" t="s">
        <v>131</v>
      </c>
      <c r="D31" s="13">
        <v>8000000</v>
      </c>
      <c r="E31" s="2" t="s">
        <v>39</v>
      </c>
      <c r="F31" s="2" t="s">
        <v>14</v>
      </c>
      <c r="G31" s="2" t="s">
        <v>15</v>
      </c>
      <c r="H31" s="8" t="s">
        <v>124</v>
      </c>
      <c r="I31" s="2">
        <v>1</v>
      </c>
    </row>
    <row r="32" spans="1:9" ht="18" customHeight="1" x14ac:dyDescent="0.25">
      <c r="A32" s="2">
        <f t="shared" si="0"/>
        <v>28</v>
      </c>
      <c r="B32" s="10" t="s">
        <v>88</v>
      </c>
      <c r="C32" s="1" t="s">
        <v>131</v>
      </c>
      <c r="D32" s="13">
        <v>6000000</v>
      </c>
      <c r="E32" s="2" t="s">
        <v>39</v>
      </c>
      <c r="F32" s="2" t="s">
        <v>14</v>
      </c>
      <c r="G32" s="2" t="s">
        <v>15</v>
      </c>
      <c r="H32" s="8" t="s">
        <v>125</v>
      </c>
      <c r="I32" s="2">
        <v>1</v>
      </c>
    </row>
    <row r="33" spans="1:9" ht="18" customHeight="1" x14ac:dyDescent="0.25">
      <c r="A33" s="2">
        <f t="shared" si="0"/>
        <v>29</v>
      </c>
      <c r="B33" s="10" t="s">
        <v>37</v>
      </c>
      <c r="C33" s="1" t="s">
        <v>131</v>
      </c>
      <c r="D33" s="13">
        <v>6036147</v>
      </c>
      <c r="E33" s="2" t="s">
        <v>39</v>
      </c>
      <c r="F33" s="2" t="s">
        <v>14</v>
      </c>
      <c r="G33" s="2" t="s">
        <v>15</v>
      </c>
      <c r="H33" s="8" t="s">
        <v>125</v>
      </c>
      <c r="I33" s="2">
        <v>1</v>
      </c>
    </row>
    <row r="34" spans="1:9" ht="18" customHeight="1" x14ac:dyDescent="0.25">
      <c r="A34" s="2">
        <f t="shared" si="0"/>
        <v>30</v>
      </c>
      <c r="B34" s="10" t="s">
        <v>89</v>
      </c>
      <c r="C34" s="1" t="s">
        <v>131</v>
      </c>
      <c r="D34" s="13">
        <v>4300000</v>
      </c>
      <c r="E34" s="2" t="s">
        <v>39</v>
      </c>
      <c r="F34" s="2" t="s">
        <v>14</v>
      </c>
      <c r="G34" s="2" t="s">
        <v>15</v>
      </c>
      <c r="H34" s="8" t="s">
        <v>125</v>
      </c>
      <c r="I34" s="2">
        <v>1</v>
      </c>
    </row>
    <row r="35" spans="1:9" ht="18" customHeight="1" x14ac:dyDescent="0.25">
      <c r="A35" s="2">
        <f t="shared" si="0"/>
        <v>31</v>
      </c>
      <c r="B35" s="10" t="s">
        <v>90</v>
      </c>
      <c r="C35" s="1" t="s">
        <v>131</v>
      </c>
      <c r="D35" s="13">
        <v>3450000</v>
      </c>
      <c r="E35" s="2" t="s">
        <v>39</v>
      </c>
      <c r="F35" s="2" t="s">
        <v>14</v>
      </c>
      <c r="G35" s="2" t="s">
        <v>15</v>
      </c>
      <c r="H35" s="8" t="s">
        <v>125</v>
      </c>
      <c r="I35" s="2">
        <v>1</v>
      </c>
    </row>
    <row r="36" spans="1:9" ht="18" customHeight="1" x14ac:dyDescent="0.25">
      <c r="A36" s="2">
        <f t="shared" si="0"/>
        <v>32</v>
      </c>
      <c r="B36" s="10" t="s">
        <v>38</v>
      </c>
      <c r="C36" s="1" t="s">
        <v>131</v>
      </c>
      <c r="D36" s="11">
        <v>3500000</v>
      </c>
      <c r="E36" s="2" t="s">
        <v>39</v>
      </c>
      <c r="F36" s="2" t="s">
        <v>14</v>
      </c>
      <c r="G36" s="2" t="s">
        <v>15</v>
      </c>
      <c r="H36" s="8" t="s">
        <v>125</v>
      </c>
      <c r="I36" s="2">
        <v>1</v>
      </c>
    </row>
    <row r="37" spans="1:9" ht="18" customHeight="1" x14ac:dyDescent="0.25">
      <c r="A37" s="2">
        <f t="shared" si="0"/>
        <v>33</v>
      </c>
      <c r="B37" s="10" t="s">
        <v>91</v>
      </c>
      <c r="C37" s="1" t="s">
        <v>131</v>
      </c>
      <c r="D37" s="11">
        <v>8313853</v>
      </c>
      <c r="E37" s="2" t="s">
        <v>39</v>
      </c>
      <c r="F37" s="2" t="s">
        <v>14</v>
      </c>
      <c r="G37" s="2" t="s">
        <v>15</v>
      </c>
      <c r="H37" s="8" t="s">
        <v>125</v>
      </c>
      <c r="I37" s="2">
        <v>1</v>
      </c>
    </row>
    <row r="38" spans="1:9" ht="18" customHeight="1" x14ac:dyDescent="0.25">
      <c r="A38" s="20">
        <f t="shared" si="0"/>
        <v>34</v>
      </c>
      <c r="B38" s="10" t="s">
        <v>92</v>
      </c>
      <c r="C38" s="1" t="s">
        <v>131</v>
      </c>
      <c r="D38" s="11">
        <v>6400000</v>
      </c>
      <c r="E38" s="2" t="s">
        <v>39</v>
      </c>
      <c r="F38" s="2" t="s">
        <v>14</v>
      </c>
      <c r="G38" s="2" t="s">
        <v>15</v>
      </c>
      <c r="H38" s="8" t="s">
        <v>125</v>
      </c>
      <c r="I38" s="2">
        <v>1</v>
      </c>
    </row>
    <row r="39" spans="1:9" ht="18" customHeight="1" x14ac:dyDescent="0.25">
      <c r="A39" s="2">
        <f t="shared" si="0"/>
        <v>35</v>
      </c>
      <c r="B39" s="10" t="s">
        <v>133</v>
      </c>
      <c r="C39" s="1" t="s">
        <v>134</v>
      </c>
      <c r="D39" s="11">
        <v>3000000</v>
      </c>
      <c r="E39" s="2" t="s">
        <v>39</v>
      </c>
      <c r="F39" s="2" t="s">
        <v>14</v>
      </c>
      <c r="G39" s="2" t="s">
        <v>15</v>
      </c>
      <c r="H39" s="8" t="s">
        <v>125</v>
      </c>
      <c r="I39" s="2">
        <v>1</v>
      </c>
    </row>
    <row r="40" spans="1:9" ht="18" customHeight="1" x14ac:dyDescent="0.25">
      <c r="A40" s="2">
        <f t="shared" si="0"/>
        <v>36</v>
      </c>
      <c r="B40" s="10" t="s">
        <v>40</v>
      </c>
      <c r="C40" s="1" t="s">
        <v>131</v>
      </c>
      <c r="D40" s="11">
        <v>2850000</v>
      </c>
      <c r="E40" s="2" t="s">
        <v>44</v>
      </c>
      <c r="F40" s="2" t="s">
        <v>14</v>
      </c>
      <c r="G40" s="2" t="s">
        <v>15</v>
      </c>
      <c r="H40" s="8" t="s">
        <v>126</v>
      </c>
      <c r="I40" s="2">
        <v>1</v>
      </c>
    </row>
    <row r="41" spans="1:9" ht="18" customHeight="1" x14ac:dyDescent="0.25">
      <c r="A41" s="2">
        <f t="shared" si="0"/>
        <v>37</v>
      </c>
      <c r="B41" s="10" t="s">
        <v>41</v>
      </c>
      <c r="C41" s="1" t="s">
        <v>131</v>
      </c>
      <c r="D41" s="11">
        <v>4921000</v>
      </c>
      <c r="E41" s="2" t="s">
        <v>44</v>
      </c>
      <c r="F41" s="2" t="s">
        <v>14</v>
      </c>
      <c r="G41" s="2" t="s">
        <v>15</v>
      </c>
      <c r="H41" s="8" t="s">
        <v>126</v>
      </c>
      <c r="I41" s="2">
        <v>1</v>
      </c>
    </row>
    <row r="42" spans="1:9" ht="18" customHeight="1" x14ac:dyDescent="0.25">
      <c r="A42" s="2">
        <f t="shared" si="0"/>
        <v>38</v>
      </c>
      <c r="B42" s="10" t="s">
        <v>42</v>
      </c>
      <c r="C42" s="1" t="s">
        <v>131</v>
      </c>
      <c r="D42" s="11">
        <v>7000000</v>
      </c>
      <c r="E42" s="2" t="s">
        <v>44</v>
      </c>
      <c r="F42" s="2" t="s">
        <v>14</v>
      </c>
      <c r="G42" s="2" t="s">
        <v>15</v>
      </c>
      <c r="H42" s="8" t="s">
        <v>126</v>
      </c>
      <c r="I42" s="2">
        <v>1</v>
      </c>
    </row>
    <row r="43" spans="1:9" ht="18" customHeight="1" x14ac:dyDescent="0.25">
      <c r="A43" s="2">
        <f t="shared" si="0"/>
        <v>39</v>
      </c>
      <c r="B43" s="10" t="s">
        <v>43</v>
      </c>
      <c r="C43" s="1" t="s">
        <v>131</v>
      </c>
      <c r="D43" s="11">
        <v>8550000</v>
      </c>
      <c r="E43" s="2" t="s">
        <v>44</v>
      </c>
      <c r="F43" s="2" t="s">
        <v>14</v>
      </c>
      <c r="G43" s="2" t="s">
        <v>15</v>
      </c>
      <c r="H43" s="8" t="s">
        <v>126</v>
      </c>
      <c r="I43" s="2">
        <v>1</v>
      </c>
    </row>
    <row r="44" spans="1:9" ht="18" customHeight="1" x14ac:dyDescent="0.25">
      <c r="A44" s="2">
        <f t="shared" si="0"/>
        <v>40</v>
      </c>
      <c r="B44" s="10" t="s">
        <v>93</v>
      </c>
      <c r="C44" s="1" t="s">
        <v>131</v>
      </c>
      <c r="D44" s="11">
        <v>7990000</v>
      </c>
      <c r="E44" s="2" t="s">
        <v>44</v>
      </c>
      <c r="F44" s="2" t="s">
        <v>14</v>
      </c>
      <c r="G44" s="2" t="s">
        <v>15</v>
      </c>
      <c r="H44" s="8" t="s">
        <v>126</v>
      </c>
      <c r="I44" s="2">
        <v>1</v>
      </c>
    </row>
    <row r="45" spans="1:9" ht="20.25" customHeight="1" x14ac:dyDescent="0.25">
      <c r="A45" s="2">
        <f t="shared" si="0"/>
        <v>41</v>
      </c>
      <c r="B45" s="10" t="s">
        <v>94</v>
      </c>
      <c r="C45" s="1" t="s">
        <v>131</v>
      </c>
      <c r="D45" s="11">
        <v>7000000</v>
      </c>
      <c r="E45" s="2" t="s">
        <v>44</v>
      </c>
      <c r="F45" s="2" t="s">
        <v>14</v>
      </c>
      <c r="G45" s="2" t="s">
        <v>15</v>
      </c>
      <c r="H45" s="8" t="s">
        <v>126</v>
      </c>
      <c r="I45" s="2">
        <v>1</v>
      </c>
    </row>
    <row r="46" spans="1:9" ht="18" customHeight="1" x14ac:dyDescent="0.25">
      <c r="A46" s="2">
        <f t="shared" si="0"/>
        <v>42</v>
      </c>
      <c r="B46" s="10" t="s">
        <v>45</v>
      </c>
      <c r="C46" s="1" t="s">
        <v>131</v>
      </c>
      <c r="D46" s="11">
        <v>3000000</v>
      </c>
      <c r="E46" s="2" t="s">
        <v>55</v>
      </c>
      <c r="F46" s="2" t="s">
        <v>14</v>
      </c>
      <c r="G46" s="2" t="s">
        <v>15</v>
      </c>
      <c r="H46" s="8" t="s">
        <v>127</v>
      </c>
      <c r="I46" s="2">
        <v>1</v>
      </c>
    </row>
    <row r="47" spans="1:9" ht="18" customHeight="1" x14ac:dyDescent="0.25">
      <c r="A47" s="2">
        <f t="shared" si="0"/>
        <v>43</v>
      </c>
      <c r="B47" s="10" t="s">
        <v>46</v>
      </c>
      <c r="C47" s="1" t="s">
        <v>131</v>
      </c>
      <c r="D47" s="11">
        <v>3000000</v>
      </c>
      <c r="E47" s="2" t="s">
        <v>55</v>
      </c>
      <c r="F47" s="2" t="s">
        <v>14</v>
      </c>
      <c r="G47" s="2" t="s">
        <v>15</v>
      </c>
      <c r="H47" s="8" t="s">
        <v>127</v>
      </c>
      <c r="I47" s="2">
        <v>1</v>
      </c>
    </row>
    <row r="48" spans="1:9" ht="18" customHeight="1" x14ac:dyDescent="0.25">
      <c r="A48" s="2">
        <f t="shared" si="0"/>
        <v>44</v>
      </c>
      <c r="B48" s="10" t="s">
        <v>47</v>
      </c>
      <c r="C48" s="1" t="s">
        <v>131</v>
      </c>
      <c r="D48" s="11">
        <v>3000000</v>
      </c>
      <c r="E48" s="2" t="s">
        <v>55</v>
      </c>
      <c r="F48" s="2" t="s">
        <v>14</v>
      </c>
      <c r="G48" s="2" t="s">
        <v>15</v>
      </c>
      <c r="H48" s="8" t="s">
        <v>127</v>
      </c>
      <c r="I48" s="2">
        <v>1</v>
      </c>
    </row>
    <row r="49" spans="1:9" ht="18" customHeight="1" x14ac:dyDescent="0.25">
      <c r="A49" s="2">
        <f t="shared" si="0"/>
        <v>45</v>
      </c>
      <c r="B49" s="10" t="s">
        <v>48</v>
      </c>
      <c r="C49" s="1" t="s">
        <v>131</v>
      </c>
      <c r="D49" s="11">
        <v>3000000</v>
      </c>
      <c r="E49" s="2" t="s">
        <v>55</v>
      </c>
      <c r="F49" s="2" t="s">
        <v>14</v>
      </c>
      <c r="G49" s="2" t="s">
        <v>15</v>
      </c>
      <c r="H49" s="8" t="s">
        <v>127</v>
      </c>
      <c r="I49" s="2">
        <v>1</v>
      </c>
    </row>
    <row r="50" spans="1:9" ht="18" customHeight="1" x14ac:dyDescent="0.25">
      <c r="A50" s="2">
        <f t="shared" si="0"/>
        <v>46</v>
      </c>
      <c r="B50" s="10" t="s">
        <v>49</v>
      </c>
      <c r="C50" s="1" t="s">
        <v>131</v>
      </c>
      <c r="D50" s="11">
        <v>3000000</v>
      </c>
      <c r="E50" s="2" t="s">
        <v>55</v>
      </c>
      <c r="F50" s="2" t="s">
        <v>14</v>
      </c>
      <c r="G50" s="2" t="s">
        <v>15</v>
      </c>
      <c r="H50" s="8" t="s">
        <v>127</v>
      </c>
      <c r="I50" s="2">
        <v>1</v>
      </c>
    </row>
    <row r="51" spans="1:9" ht="18" customHeight="1" x14ac:dyDescent="0.25">
      <c r="A51" s="2">
        <f t="shared" si="0"/>
        <v>47</v>
      </c>
      <c r="B51" s="10" t="s">
        <v>50</v>
      </c>
      <c r="C51" s="1" t="s">
        <v>131</v>
      </c>
      <c r="D51" s="11">
        <v>6474400</v>
      </c>
      <c r="E51" s="2" t="s">
        <v>55</v>
      </c>
      <c r="F51" s="2" t="s">
        <v>14</v>
      </c>
      <c r="G51" s="2" t="s">
        <v>15</v>
      </c>
      <c r="H51" s="8" t="s">
        <v>127</v>
      </c>
      <c r="I51" s="2">
        <v>1</v>
      </c>
    </row>
    <row r="52" spans="1:9" ht="18" customHeight="1" x14ac:dyDescent="0.25">
      <c r="A52" s="2">
        <f t="shared" si="0"/>
        <v>48</v>
      </c>
      <c r="B52" s="10" t="s">
        <v>51</v>
      </c>
      <c r="C52" s="1" t="s">
        <v>131</v>
      </c>
      <c r="D52" s="11">
        <v>7500000</v>
      </c>
      <c r="E52" s="2" t="s">
        <v>55</v>
      </c>
      <c r="F52" s="2" t="s">
        <v>14</v>
      </c>
      <c r="G52" s="2" t="s">
        <v>15</v>
      </c>
      <c r="H52" s="8" t="s">
        <v>127</v>
      </c>
      <c r="I52" s="2">
        <v>1</v>
      </c>
    </row>
    <row r="53" spans="1:9" ht="18" customHeight="1" x14ac:dyDescent="0.25">
      <c r="A53" s="2">
        <f t="shared" si="0"/>
        <v>49</v>
      </c>
      <c r="B53" s="10" t="s">
        <v>52</v>
      </c>
      <c r="C53" s="1" t="s">
        <v>131</v>
      </c>
      <c r="D53" s="11">
        <v>9624325</v>
      </c>
      <c r="E53" s="2" t="s">
        <v>55</v>
      </c>
      <c r="F53" s="2" t="s">
        <v>14</v>
      </c>
      <c r="G53" s="2" t="s">
        <v>15</v>
      </c>
      <c r="H53" s="8" t="s">
        <v>127</v>
      </c>
      <c r="I53" s="2">
        <v>1</v>
      </c>
    </row>
    <row r="54" spans="1:9" ht="18" customHeight="1" x14ac:dyDescent="0.25">
      <c r="A54" s="2">
        <f t="shared" si="0"/>
        <v>50</v>
      </c>
      <c r="B54" s="10" t="s">
        <v>53</v>
      </c>
      <c r="C54" s="1" t="s">
        <v>131</v>
      </c>
      <c r="D54" s="11">
        <v>10000000</v>
      </c>
      <c r="E54" s="2" t="s">
        <v>55</v>
      </c>
      <c r="F54" s="2" t="s">
        <v>14</v>
      </c>
      <c r="G54" s="2" t="s">
        <v>15</v>
      </c>
      <c r="H54" s="8" t="s">
        <v>127</v>
      </c>
      <c r="I54" s="2">
        <v>1</v>
      </c>
    </row>
    <row r="55" spans="1:9" ht="18" customHeight="1" x14ac:dyDescent="0.25">
      <c r="A55" s="2">
        <f t="shared" si="0"/>
        <v>51</v>
      </c>
      <c r="B55" s="10" t="s">
        <v>95</v>
      </c>
      <c r="C55" s="1" t="s">
        <v>131</v>
      </c>
      <c r="D55" s="11">
        <v>6401275</v>
      </c>
      <c r="E55" s="2" t="s">
        <v>55</v>
      </c>
      <c r="F55" s="2" t="s">
        <v>14</v>
      </c>
      <c r="G55" s="2" t="s">
        <v>15</v>
      </c>
      <c r="H55" s="8" t="s">
        <v>127</v>
      </c>
      <c r="I55" s="2">
        <v>1</v>
      </c>
    </row>
    <row r="56" spans="1:9" ht="18" customHeight="1" x14ac:dyDescent="0.25">
      <c r="A56" s="2">
        <f t="shared" si="0"/>
        <v>52</v>
      </c>
      <c r="B56" s="10" t="s">
        <v>54</v>
      </c>
      <c r="C56" s="1" t="s">
        <v>131</v>
      </c>
      <c r="D56" s="11">
        <v>10000000</v>
      </c>
      <c r="E56" s="2" t="s">
        <v>55</v>
      </c>
      <c r="F56" s="2" t="s">
        <v>14</v>
      </c>
      <c r="G56" s="2" t="s">
        <v>15</v>
      </c>
      <c r="H56" s="8" t="s">
        <v>127</v>
      </c>
      <c r="I56" s="2">
        <v>1</v>
      </c>
    </row>
    <row r="57" spans="1:9" ht="18" customHeight="1" x14ac:dyDescent="0.25">
      <c r="A57" s="2">
        <f t="shared" si="0"/>
        <v>53</v>
      </c>
      <c r="B57" s="10" t="s">
        <v>159</v>
      </c>
      <c r="C57" s="1" t="s">
        <v>131</v>
      </c>
      <c r="D57" s="11">
        <v>6196000</v>
      </c>
      <c r="E57" s="2" t="s">
        <v>55</v>
      </c>
      <c r="F57" s="2" t="s">
        <v>14</v>
      </c>
      <c r="G57" s="2" t="s">
        <v>15</v>
      </c>
      <c r="H57" s="8" t="s">
        <v>127</v>
      </c>
      <c r="I57" s="2">
        <v>1</v>
      </c>
    </row>
    <row r="58" spans="1:9" ht="18" customHeight="1" x14ac:dyDescent="0.25">
      <c r="A58" s="2">
        <f t="shared" si="0"/>
        <v>54</v>
      </c>
      <c r="B58" s="10" t="s">
        <v>160</v>
      </c>
      <c r="C58" s="1" t="s">
        <v>131</v>
      </c>
      <c r="D58" s="11">
        <v>8857962</v>
      </c>
      <c r="E58" s="2" t="s">
        <v>55</v>
      </c>
      <c r="F58" s="2" t="s">
        <v>14</v>
      </c>
      <c r="G58" s="2" t="s">
        <v>15</v>
      </c>
      <c r="H58" s="8" t="s">
        <v>127</v>
      </c>
      <c r="I58" s="2">
        <v>1</v>
      </c>
    </row>
    <row r="59" spans="1:9" ht="18" customHeight="1" x14ac:dyDescent="0.25">
      <c r="A59" s="2">
        <f t="shared" si="0"/>
        <v>55</v>
      </c>
      <c r="B59" s="10" t="s">
        <v>161</v>
      </c>
      <c r="C59" s="1" t="s">
        <v>131</v>
      </c>
      <c r="D59" s="11">
        <v>9400000</v>
      </c>
      <c r="E59" s="2" t="s">
        <v>55</v>
      </c>
      <c r="F59" s="2" t="s">
        <v>14</v>
      </c>
      <c r="G59" s="2" t="s">
        <v>15</v>
      </c>
      <c r="H59" s="8" t="s">
        <v>127</v>
      </c>
      <c r="I59" s="2">
        <v>1</v>
      </c>
    </row>
    <row r="60" spans="1:9" ht="18" customHeight="1" x14ac:dyDescent="0.25">
      <c r="A60" s="2">
        <f t="shared" si="0"/>
        <v>56</v>
      </c>
      <c r="B60" s="10" t="s">
        <v>56</v>
      </c>
      <c r="C60" s="1" t="s">
        <v>131</v>
      </c>
      <c r="D60" s="11">
        <v>2880000</v>
      </c>
      <c r="E60" s="2" t="s">
        <v>63</v>
      </c>
      <c r="F60" s="2" t="s">
        <v>14</v>
      </c>
      <c r="G60" s="2" t="s">
        <v>15</v>
      </c>
      <c r="H60" s="8" t="s">
        <v>128</v>
      </c>
      <c r="I60" s="2">
        <v>1</v>
      </c>
    </row>
    <row r="61" spans="1:9" ht="18" customHeight="1" x14ac:dyDescent="0.25">
      <c r="A61" s="2">
        <f t="shared" si="0"/>
        <v>57</v>
      </c>
      <c r="B61" s="10" t="s">
        <v>57</v>
      </c>
      <c r="C61" s="1" t="s">
        <v>131</v>
      </c>
      <c r="D61" s="11">
        <v>2999328</v>
      </c>
      <c r="E61" s="2" t="s">
        <v>63</v>
      </c>
      <c r="F61" s="2" t="s">
        <v>14</v>
      </c>
      <c r="G61" s="2" t="s">
        <v>15</v>
      </c>
      <c r="H61" s="8" t="s">
        <v>128</v>
      </c>
      <c r="I61" s="2">
        <v>1</v>
      </c>
    </row>
    <row r="62" spans="1:9" ht="18" customHeight="1" x14ac:dyDescent="0.25">
      <c r="A62" s="2">
        <f t="shared" si="0"/>
        <v>58</v>
      </c>
      <c r="B62" s="10" t="s">
        <v>58</v>
      </c>
      <c r="C62" s="1" t="s">
        <v>131</v>
      </c>
      <c r="D62" s="11">
        <v>3000000</v>
      </c>
      <c r="E62" s="2" t="s">
        <v>63</v>
      </c>
      <c r="F62" s="2" t="s">
        <v>14</v>
      </c>
      <c r="G62" s="2" t="s">
        <v>15</v>
      </c>
      <c r="H62" s="8" t="s">
        <v>128</v>
      </c>
      <c r="I62" s="2">
        <v>1</v>
      </c>
    </row>
    <row r="63" spans="1:9" ht="18" customHeight="1" x14ac:dyDescent="0.25">
      <c r="A63" s="2">
        <f t="shared" si="0"/>
        <v>59</v>
      </c>
      <c r="B63" s="10" t="s">
        <v>59</v>
      </c>
      <c r="C63" s="1" t="s">
        <v>131</v>
      </c>
      <c r="D63" s="11">
        <v>2914000</v>
      </c>
      <c r="E63" s="2" t="s">
        <v>63</v>
      </c>
      <c r="F63" s="2" t="s">
        <v>14</v>
      </c>
      <c r="G63" s="2" t="s">
        <v>15</v>
      </c>
      <c r="H63" s="8" t="s">
        <v>128</v>
      </c>
      <c r="I63" s="2">
        <v>1</v>
      </c>
    </row>
    <row r="64" spans="1:9" ht="18" customHeight="1" x14ac:dyDescent="0.25">
      <c r="A64" s="2">
        <f t="shared" si="0"/>
        <v>60</v>
      </c>
      <c r="B64" s="10" t="s">
        <v>96</v>
      </c>
      <c r="C64" s="1" t="s">
        <v>131</v>
      </c>
      <c r="D64" s="11">
        <v>8100000</v>
      </c>
      <c r="E64" s="2" t="s">
        <v>63</v>
      </c>
      <c r="F64" s="2" t="s">
        <v>14</v>
      </c>
      <c r="G64" s="2" t="s">
        <v>15</v>
      </c>
      <c r="H64" s="8" t="s">
        <v>128</v>
      </c>
      <c r="I64" s="2">
        <v>1</v>
      </c>
    </row>
    <row r="65" spans="1:9" ht="18" customHeight="1" x14ac:dyDescent="0.25">
      <c r="A65" s="2">
        <f t="shared" si="0"/>
        <v>61</v>
      </c>
      <c r="B65" s="10" t="s">
        <v>60</v>
      </c>
      <c r="C65" s="1" t="s">
        <v>131</v>
      </c>
      <c r="D65" s="11">
        <v>9976290</v>
      </c>
      <c r="E65" s="2" t="s">
        <v>63</v>
      </c>
      <c r="F65" s="2" t="s">
        <v>14</v>
      </c>
      <c r="G65" s="2" t="s">
        <v>15</v>
      </c>
      <c r="H65" s="8" t="s">
        <v>128</v>
      </c>
      <c r="I65" s="2">
        <v>1</v>
      </c>
    </row>
    <row r="66" spans="1:9" ht="18" customHeight="1" x14ac:dyDescent="0.25">
      <c r="A66" s="2">
        <f t="shared" si="0"/>
        <v>62</v>
      </c>
      <c r="B66" s="10" t="s">
        <v>61</v>
      </c>
      <c r="C66" s="1" t="s">
        <v>131</v>
      </c>
      <c r="D66" s="11">
        <v>2098319</v>
      </c>
      <c r="E66" s="2" t="s">
        <v>63</v>
      </c>
      <c r="F66" s="2" t="s">
        <v>14</v>
      </c>
      <c r="G66" s="2" t="s">
        <v>15</v>
      </c>
      <c r="H66" s="8" t="s">
        <v>128</v>
      </c>
      <c r="I66" s="2">
        <v>1</v>
      </c>
    </row>
    <row r="67" spans="1:9" ht="18" customHeight="1" x14ac:dyDescent="0.25">
      <c r="A67" s="2">
        <f t="shared" si="0"/>
        <v>63</v>
      </c>
      <c r="B67" s="10" t="s">
        <v>97</v>
      </c>
      <c r="C67" s="1" t="s">
        <v>131</v>
      </c>
      <c r="D67" s="11">
        <v>10000000</v>
      </c>
      <c r="E67" s="2" t="s">
        <v>63</v>
      </c>
      <c r="F67" s="2" t="s">
        <v>14</v>
      </c>
      <c r="G67" s="2" t="s">
        <v>15</v>
      </c>
      <c r="H67" s="8" t="s">
        <v>128</v>
      </c>
      <c r="I67" s="2">
        <v>1</v>
      </c>
    </row>
    <row r="68" spans="1:9" ht="18" customHeight="1" x14ac:dyDescent="0.25">
      <c r="A68" s="2">
        <f t="shared" si="0"/>
        <v>64</v>
      </c>
      <c r="B68" s="10" t="s">
        <v>98</v>
      </c>
      <c r="C68" s="1" t="s">
        <v>131</v>
      </c>
      <c r="D68" s="11">
        <v>1744432</v>
      </c>
      <c r="E68" s="2" t="s">
        <v>63</v>
      </c>
      <c r="F68" s="2" t="s">
        <v>14</v>
      </c>
      <c r="G68" s="2" t="s">
        <v>15</v>
      </c>
      <c r="H68" s="8" t="s">
        <v>128</v>
      </c>
      <c r="I68" s="2">
        <v>1</v>
      </c>
    </row>
    <row r="69" spans="1:9" ht="18" customHeight="1" x14ac:dyDescent="0.25">
      <c r="A69" s="2">
        <f t="shared" si="0"/>
        <v>65</v>
      </c>
      <c r="B69" s="10" t="s">
        <v>99</v>
      </c>
      <c r="C69" s="1" t="s">
        <v>131</v>
      </c>
      <c r="D69" s="21">
        <v>4327631</v>
      </c>
      <c r="E69" s="2" t="s">
        <v>63</v>
      </c>
      <c r="F69" s="2" t="s">
        <v>14</v>
      </c>
      <c r="G69" s="2" t="s">
        <v>15</v>
      </c>
      <c r="H69" s="8" t="s">
        <v>128</v>
      </c>
      <c r="I69" s="2">
        <v>1</v>
      </c>
    </row>
    <row r="70" spans="1:9" ht="18" customHeight="1" x14ac:dyDescent="0.25">
      <c r="A70" s="2">
        <f t="shared" si="0"/>
        <v>66</v>
      </c>
      <c r="B70" s="10" t="s">
        <v>100</v>
      </c>
      <c r="C70" s="1" t="s">
        <v>131</v>
      </c>
      <c r="D70" s="11">
        <v>9960000</v>
      </c>
      <c r="E70" s="2" t="s">
        <v>63</v>
      </c>
      <c r="F70" s="2" t="s">
        <v>14</v>
      </c>
      <c r="G70" s="2" t="s">
        <v>15</v>
      </c>
      <c r="H70" s="8" t="s">
        <v>128</v>
      </c>
      <c r="I70" s="2">
        <v>1</v>
      </c>
    </row>
    <row r="71" spans="1:9" ht="18" customHeight="1" x14ac:dyDescent="0.25">
      <c r="A71" s="2">
        <f t="shared" ref="A71:A110" si="1">1+A70</f>
        <v>67</v>
      </c>
      <c r="B71" s="10" t="s">
        <v>62</v>
      </c>
      <c r="C71" s="1" t="s">
        <v>131</v>
      </c>
      <c r="D71" s="11">
        <v>10000000</v>
      </c>
      <c r="E71" s="2" t="s">
        <v>63</v>
      </c>
      <c r="F71" s="2" t="s">
        <v>14</v>
      </c>
      <c r="G71" s="2" t="s">
        <v>15</v>
      </c>
      <c r="H71" s="8" t="s">
        <v>128</v>
      </c>
      <c r="I71" s="2">
        <v>1</v>
      </c>
    </row>
    <row r="72" spans="1:9" ht="18" customHeight="1" x14ac:dyDescent="0.25">
      <c r="A72" s="2">
        <f t="shared" si="1"/>
        <v>68</v>
      </c>
      <c r="B72" s="10" t="s">
        <v>64</v>
      </c>
      <c r="C72" s="1" t="s">
        <v>131</v>
      </c>
      <c r="D72" s="11">
        <v>10000000</v>
      </c>
      <c r="E72" s="2" t="s">
        <v>66</v>
      </c>
      <c r="F72" s="2" t="s">
        <v>14</v>
      </c>
      <c r="G72" s="2" t="s">
        <v>15</v>
      </c>
      <c r="H72" s="8" t="s">
        <v>129</v>
      </c>
      <c r="I72" s="2">
        <v>1</v>
      </c>
    </row>
    <row r="73" spans="1:9" ht="18" customHeight="1" x14ac:dyDescent="0.25">
      <c r="A73" s="2">
        <f t="shared" si="1"/>
        <v>69</v>
      </c>
      <c r="B73" s="10" t="s">
        <v>65</v>
      </c>
      <c r="C73" s="1" t="s">
        <v>131</v>
      </c>
      <c r="D73" s="11">
        <v>2943900</v>
      </c>
      <c r="E73" s="2" t="s">
        <v>66</v>
      </c>
      <c r="F73" s="2" t="s">
        <v>14</v>
      </c>
      <c r="G73" s="2" t="s">
        <v>15</v>
      </c>
      <c r="H73" s="8" t="s">
        <v>129</v>
      </c>
      <c r="I73" s="2">
        <v>1</v>
      </c>
    </row>
    <row r="74" spans="1:9" ht="18" customHeight="1" x14ac:dyDescent="0.25">
      <c r="A74" s="2">
        <f t="shared" si="1"/>
        <v>70</v>
      </c>
      <c r="B74" s="15" t="s">
        <v>101</v>
      </c>
      <c r="C74" s="1" t="s">
        <v>131</v>
      </c>
      <c r="D74" s="11">
        <v>6965138</v>
      </c>
      <c r="E74" s="2" t="s">
        <v>66</v>
      </c>
      <c r="F74" s="2" t="s">
        <v>14</v>
      </c>
      <c r="G74" s="2" t="s">
        <v>15</v>
      </c>
      <c r="H74" s="8" t="s">
        <v>129</v>
      </c>
      <c r="I74" s="2">
        <v>1</v>
      </c>
    </row>
    <row r="75" spans="1:9" ht="18" customHeight="1" x14ac:dyDescent="0.25">
      <c r="A75" s="2">
        <f t="shared" si="1"/>
        <v>71</v>
      </c>
      <c r="B75" s="10" t="s">
        <v>67</v>
      </c>
      <c r="C75" s="1" t="s">
        <v>131</v>
      </c>
      <c r="D75" s="11">
        <v>10000000</v>
      </c>
      <c r="E75" s="22" t="s">
        <v>79</v>
      </c>
      <c r="F75" s="2" t="s">
        <v>14</v>
      </c>
      <c r="G75" s="2" t="s">
        <v>15</v>
      </c>
      <c r="H75" s="8" t="s">
        <v>126</v>
      </c>
      <c r="I75" s="2">
        <v>1</v>
      </c>
    </row>
    <row r="76" spans="1:9" ht="18" customHeight="1" x14ac:dyDescent="0.25">
      <c r="A76" s="2">
        <f t="shared" si="1"/>
        <v>72</v>
      </c>
      <c r="B76" s="10" t="s">
        <v>68</v>
      </c>
      <c r="C76" s="1" t="s">
        <v>131</v>
      </c>
      <c r="D76" s="11">
        <v>3000000</v>
      </c>
      <c r="E76" s="22" t="s">
        <v>79</v>
      </c>
      <c r="F76" s="2" t="s">
        <v>14</v>
      </c>
      <c r="G76" s="2" t="s">
        <v>15</v>
      </c>
      <c r="H76" s="8" t="s">
        <v>126</v>
      </c>
      <c r="I76" s="2">
        <v>1</v>
      </c>
    </row>
    <row r="77" spans="1:9" ht="18" customHeight="1" x14ac:dyDescent="0.25">
      <c r="A77" s="2">
        <f t="shared" si="1"/>
        <v>73</v>
      </c>
      <c r="B77" s="10" t="s">
        <v>69</v>
      </c>
      <c r="C77" s="1" t="s">
        <v>131</v>
      </c>
      <c r="D77" s="11">
        <v>2938317</v>
      </c>
      <c r="E77" s="22" t="s">
        <v>79</v>
      </c>
      <c r="F77" s="2" t="s">
        <v>14</v>
      </c>
      <c r="G77" s="2" t="s">
        <v>15</v>
      </c>
      <c r="H77" s="8" t="s">
        <v>126</v>
      </c>
      <c r="I77" s="2">
        <v>1</v>
      </c>
    </row>
    <row r="78" spans="1:9" ht="18" customHeight="1" x14ac:dyDescent="0.25">
      <c r="A78" s="2">
        <f t="shared" si="1"/>
        <v>74</v>
      </c>
      <c r="B78" s="10" t="s">
        <v>70</v>
      </c>
      <c r="C78" s="1" t="s">
        <v>131</v>
      </c>
      <c r="D78" s="11">
        <v>7800000</v>
      </c>
      <c r="E78" s="22" t="s">
        <v>79</v>
      </c>
      <c r="F78" s="2" t="s">
        <v>14</v>
      </c>
      <c r="G78" s="2" t="s">
        <v>15</v>
      </c>
      <c r="H78" s="8" t="s">
        <v>126</v>
      </c>
      <c r="I78" s="2">
        <v>1</v>
      </c>
    </row>
    <row r="79" spans="1:9" ht="18" customHeight="1" x14ac:dyDescent="0.25">
      <c r="A79" s="2">
        <f t="shared" si="1"/>
        <v>75</v>
      </c>
      <c r="B79" s="15" t="s">
        <v>71</v>
      </c>
      <c r="C79" s="1" t="s">
        <v>131</v>
      </c>
      <c r="D79" s="23">
        <v>2050000</v>
      </c>
      <c r="E79" s="22" t="s">
        <v>79</v>
      </c>
      <c r="F79" s="2" t="s">
        <v>14</v>
      </c>
      <c r="G79" s="2" t="s">
        <v>15</v>
      </c>
      <c r="H79" s="8" t="s">
        <v>126</v>
      </c>
      <c r="I79" s="2">
        <v>1</v>
      </c>
    </row>
    <row r="80" spans="1:9" ht="18" customHeight="1" x14ac:dyDescent="0.25">
      <c r="A80" s="2">
        <f t="shared" si="1"/>
        <v>76</v>
      </c>
      <c r="B80" s="10" t="s">
        <v>102</v>
      </c>
      <c r="C80" s="1" t="s">
        <v>131</v>
      </c>
      <c r="D80" s="11">
        <v>7400000</v>
      </c>
      <c r="E80" s="22" t="s">
        <v>79</v>
      </c>
      <c r="F80" s="2" t="s">
        <v>14</v>
      </c>
      <c r="G80" s="2" t="s">
        <v>15</v>
      </c>
      <c r="H80" s="8" t="s">
        <v>126</v>
      </c>
      <c r="I80" s="2">
        <v>1</v>
      </c>
    </row>
    <row r="81" spans="1:9" ht="18" customHeight="1" x14ac:dyDescent="0.25">
      <c r="A81" s="2">
        <f t="shared" si="1"/>
        <v>77</v>
      </c>
      <c r="B81" s="10" t="s">
        <v>72</v>
      </c>
      <c r="C81" s="1" t="s">
        <v>131</v>
      </c>
      <c r="D81" s="11">
        <v>3000000</v>
      </c>
      <c r="E81" s="22" t="s">
        <v>79</v>
      </c>
      <c r="F81" s="2" t="s">
        <v>14</v>
      </c>
      <c r="G81" s="2" t="s">
        <v>15</v>
      </c>
      <c r="H81" s="8" t="s">
        <v>126</v>
      </c>
      <c r="I81" s="2">
        <v>1</v>
      </c>
    </row>
    <row r="82" spans="1:9" ht="18" customHeight="1" x14ac:dyDescent="0.25">
      <c r="A82" s="2">
        <f t="shared" si="1"/>
        <v>78</v>
      </c>
      <c r="B82" s="24" t="s">
        <v>73</v>
      </c>
      <c r="C82" s="1" t="s">
        <v>131</v>
      </c>
      <c r="D82" s="23">
        <v>10000000</v>
      </c>
      <c r="E82" s="22" t="s">
        <v>79</v>
      </c>
      <c r="F82" s="2" t="s">
        <v>14</v>
      </c>
      <c r="G82" s="2" t="s">
        <v>15</v>
      </c>
      <c r="H82" s="8" t="s">
        <v>126</v>
      </c>
      <c r="I82" s="2">
        <v>1</v>
      </c>
    </row>
    <row r="83" spans="1:9" ht="18" customHeight="1" x14ac:dyDescent="0.25">
      <c r="A83" s="2">
        <f t="shared" si="1"/>
        <v>79</v>
      </c>
      <c r="B83" s="10" t="s">
        <v>74</v>
      </c>
      <c r="C83" s="1" t="s">
        <v>131</v>
      </c>
      <c r="D83" s="11">
        <v>4300000</v>
      </c>
      <c r="E83" s="22" t="s">
        <v>79</v>
      </c>
      <c r="F83" s="2" t="s">
        <v>14</v>
      </c>
      <c r="G83" s="2" t="s">
        <v>15</v>
      </c>
      <c r="H83" s="8" t="s">
        <v>126</v>
      </c>
      <c r="I83" s="2">
        <v>1</v>
      </c>
    </row>
    <row r="84" spans="1:9" ht="18" customHeight="1" x14ac:dyDescent="0.25">
      <c r="A84" s="2">
        <f t="shared" si="1"/>
        <v>80</v>
      </c>
      <c r="B84" s="10" t="s">
        <v>103</v>
      </c>
      <c r="C84" s="1" t="s">
        <v>131</v>
      </c>
      <c r="D84" s="11">
        <v>9000000</v>
      </c>
      <c r="E84" s="22" t="s">
        <v>79</v>
      </c>
      <c r="F84" s="2" t="s">
        <v>14</v>
      </c>
      <c r="G84" s="2" t="s">
        <v>15</v>
      </c>
      <c r="H84" s="8" t="s">
        <v>126</v>
      </c>
      <c r="I84" s="2">
        <v>1</v>
      </c>
    </row>
    <row r="85" spans="1:9" ht="18" customHeight="1" x14ac:dyDescent="0.25">
      <c r="A85" s="2">
        <f t="shared" si="1"/>
        <v>81</v>
      </c>
      <c r="B85" s="10" t="s">
        <v>104</v>
      </c>
      <c r="C85" s="1" t="s">
        <v>131</v>
      </c>
      <c r="D85" s="11">
        <v>6950000</v>
      </c>
      <c r="E85" s="22" t="s">
        <v>79</v>
      </c>
      <c r="F85" s="2" t="s">
        <v>14</v>
      </c>
      <c r="G85" s="2" t="s">
        <v>15</v>
      </c>
      <c r="H85" s="8" t="s">
        <v>126</v>
      </c>
      <c r="I85" s="2">
        <v>1</v>
      </c>
    </row>
    <row r="86" spans="1:9" ht="18" customHeight="1" x14ac:dyDescent="0.25">
      <c r="A86" s="2">
        <f t="shared" si="1"/>
        <v>82</v>
      </c>
      <c r="B86" s="10" t="s">
        <v>75</v>
      </c>
      <c r="C86" s="1" t="s">
        <v>131</v>
      </c>
      <c r="D86" s="11">
        <v>6480000</v>
      </c>
      <c r="E86" s="22" t="s">
        <v>79</v>
      </c>
      <c r="F86" s="2" t="s">
        <v>14</v>
      </c>
      <c r="G86" s="2" t="s">
        <v>15</v>
      </c>
      <c r="H86" s="8" t="s">
        <v>126</v>
      </c>
      <c r="I86" s="2">
        <v>1</v>
      </c>
    </row>
    <row r="87" spans="1:9" ht="18" customHeight="1" x14ac:dyDescent="0.25">
      <c r="A87" s="2">
        <f t="shared" si="1"/>
        <v>83</v>
      </c>
      <c r="B87" s="10" t="s">
        <v>105</v>
      </c>
      <c r="C87" s="1" t="s">
        <v>131</v>
      </c>
      <c r="D87" s="11">
        <v>5267155</v>
      </c>
      <c r="E87" s="22" t="s">
        <v>79</v>
      </c>
      <c r="F87" s="2" t="s">
        <v>14</v>
      </c>
      <c r="G87" s="2" t="s">
        <v>15</v>
      </c>
      <c r="H87" s="8" t="s">
        <v>126</v>
      </c>
      <c r="I87" s="2">
        <v>1</v>
      </c>
    </row>
    <row r="88" spans="1:9" ht="18" customHeight="1" x14ac:dyDescent="0.25">
      <c r="A88" s="2">
        <f t="shared" si="1"/>
        <v>84</v>
      </c>
      <c r="B88" s="10" t="s">
        <v>76</v>
      </c>
      <c r="C88" s="1" t="s">
        <v>131</v>
      </c>
      <c r="D88" s="11">
        <v>1500000</v>
      </c>
      <c r="E88" s="22" t="s">
        <v>79</v>
      </c>
      <c r="F88" s="2" t="s">
        <v>14</v>
      </c>
      <c r="G88" s="2" t="s">
        <v>15</v>
      </c>
      <c r="H88" s="8" t="s">
        <v>126</v>
      </c>
      <c r="I88" s="2">
        <v>1</v>
      </c>
    </row>
    <row r="89" spans="1:9" ht="18" customHeight="1" x14ac:dyDescent="0.25">
      <c r="A89" s="2">
        <f t="shared" si="1"/>
        <v>85</v>
      </c>
      <c r="B89" s="10" t="s">
        <v>77</v>
      </c>
      <c r="C89" s="1" t="s">
        <v>131</v>
      </c>
      <c r="D89" s="11">
        <v>1483700</v>
      </c>
      <c r="E89" s="22" t="s">
        <v>79</v>
      </c>
      <c r="F89" s="2" t="s">
        <v>14</v>
      </c>
      <c r="G89" s="2" t="s">
        <v>15</v>
      </c>
      <c r="H89" s="8" t="s">
        <v>126</v>
      </c>
      <c r="I89" s="2">
        <v>1</v>
      </c>
    </row>
    <row r="90" spans="1:9" ht="18" customHeight="1" x14ac:dyDescent="0.25">
      <c r="A90" s="2">
        <f t="shared" si="1"/>
        <v>86</v>
      </c>
      <c r="B90" s="10" t="s">
        <v>78</v>
      </c>
      <c r="C90" s="1" t="s">
        <v>131</v>
      </c>
      <c r="D90" s="11">
        <v>6103882</v>
      </c>
      <c r="E90" s="22" t="s">
        <v>79</v>
      </c>
      <c r="F90" s="2" t="s">
        <v>14</v>
      </c>
      <c r="G90" s="2" t="s">
        <v>15</v>
      </c>
      <c r="H90" s="8" t="s">
        <v>126</v>
      </c>
      <c r="I90" s="2">
        <v>1</v>
      </c>
    </row>
    <row r="91" spans="1:9" ht="18" customHeight="1" x14ac:dyDescent="0.25">
      <c r="A91" s="2">
        <f t="shared" si="1"/>
        <v>87</v>
      </c>
      <c r="B91" s="10" t="s">
        <v>106</v>
      </c>
      <c r="C91" s="1" t="s">
        <v>131</v>
      </c>
      <c r="D91" s="11">
        <v>9800000</v>
      </c>
      <c r="E91" s="2" t="s">
        <v>120</v>
      </c>
      <c r="F91" s="2" t="s">
        <v>14</v>
      </c>
      <c r="G91" s="2" t="s">
        <v>15</v>
      </c>
      <c r="H91" s="8" t="s">
        <v>130</v>
      </c>
      <c r="I91" s="2">
        <v>1</v>
      </c>
    </row>
    <row r="92" spans="1:9" ht="18" customHeight="1" x14ac:dyDescent="0.25">
      <c r="A92" s="2">
        <f t="shared" si="1"/>
        <v>88</v>
      </c>
      <c r="B92" s="10" t="s">
        <v>107</v>
      </c>
      <c r="C92" s="1" t="s">
        <v>131</v>
      </c>
      <c r="D92" s="11">
        <v>9000000</v>
      </c>
      <c r="E92" s="2" t="s">
        <v>120</v>
      </c>
      <c r="F92" s="2" t="s">
        <v>14</v>
      </c>
      <c r="G92" s="2" t="s">
        <v>15</v>
      </c>
      <c r="H92" s="8" t="s">
        <v>130</v>
      </c>
      <c r="I92" s="2">
        <v>1</v>
      </c>
    </row>
    <row r="93" spans="1:9" ht="18" customHeight="1" x14ac:dyDescent="0.25">
      <c r="A93" s="2">
        <f t="shared" si="1"/>
        <v>89</v>
      </c>
      <c r="B93" s="10" t="s">
        <v>108</v>
      </c>
      <c r="C93" s="1" t="s">
        <v>131</v>
      </c>
      <c r="D93" s="11">
        <v>10000000</v>
      </c>
      <c r="E93" s="2" t="s">
        <v>120</v>
      </c>
      <c r="F93" s="2" t="s">
        <v>14</v>
      </c>
      <c r="G93" s="2" t="s">
        <v>15</v>
      </c>
      <c r="H93" s="8" t="s">
        <v>130</v>
      </c>
      <c r="I93" s="2">
        <v>1</v>
      </c>
    </row>
    <row r="94" spans="1:9" ht="18" customHeight="1" x14ac:dyDescent="0.25">
      <c r="A94" s="2">
        <f t="shared" si="1"/>
        <v>90</v>
      </c>
      <c r="B94" s="10" t="s">
        <v>109</v>
      </c>
      <c r="C94" s="1" t="s">
        <v>131</v>
      </c>
      <c r="D94" s="11">
        <v>8902000</v>
      </c>
      <c r="E94" s="2" t="s">
        <v>120</v>
      </c>
      <c r="F94" s="2" t="s">
        <v>14</v>
      </c>
      <c r="G94" s="2" t="s">
        <v>15</v>
      </c>
      <c r="H94" s="8" t="s">
        <v>130</v>
      </c>
      <c r="I94" s="2">
        <v>1</v>
      </c>
    </row>
    <row r="95" spans="1:9" ht="18" customHeight="1" x14ac:dyDescent="0.25">
      <c r="A95" s="2">
        <f t="shared" si="1"/>
        <v>91</v>
      </c>
      <c r="B95" s="10" t="s">
        <v>110</v>
      </c>
      <c r="C95" s="1" t="s">
        <v>131</v>
      </c>
      <c r="D95" s="11">
        <v>8200000</v>
      </c>
      <c r="E95" s="2" t="s">
        <v>120</v>
      </c>
      <c r="F95" s="2" t="s">
        <v>14</v>
      </c>
      <c r="G95" s="2" t="s">
        <v>15</v>
      </c>
      <c r="H95" s="8" t="s">
        <v>130</v>
      </c>
      <c r="I95" s="2">
        <v>1</v>
      </c>
    </row>
    <row r="96" spans="1:9" ht="18" customHeight="1" x14ac:dyDescent="0.25">
      <c r="A96" s="2">
        <f t="shared" si="1"/>
        <v>92</v>
      </c>
      <c r="B96" s="10" t="s">
        <v>111</v>
      </c>
      <c r="C96" s="1" t="s">
        <v>131</v>
      </c>
      <c r="D96" s="11">
        <v>8000000</v>
      </c>
      <c r="E96" s="2" t="s">
        <v>120</v>
      </c>
      <c r="F96" s="2" t="s">
        <v>14</v>
      </c>
      <c r="G96" s="2" t="s">
        <v>15</v>
      </c>
      <c r="H96" s="8" t="s">
        <v>130</v>
      </c>
      <c r="I96" s="2">
        <v>1</v>
      </c>
    </row>
    <row r="97" spans="1:9" ht="18" customHeight="1" x14ac:dyDescent="0.25">
      <c r="A97" s="2">
        <f t="shared" si="1"/>
        <v>93</v>
      </c>
      <c r="B97" s="10" t="s">
        <v>112</v>
      </c>
      <c r="C97" s="1" t="s">
        <v>131</v>
      </c>
      <c r="D97" s="11">
        <v>10000000</v>
      </c>
      <c r="E97" s="2" t="s">
        <v>120</v>
      </c>
      <c r="F97" s="2" t="s">
        <v>14</v>
      </c>
      <c r="G97" s="2" t="s">
        <v>15</v>
      </c>
      <c r="H97" s="8" t="s">
        <v>130</v>
      </c>
      <c r="I97" s="2">
        <v>1</v>
      </c>
    </row>
    <row r="98" spans="1:9" ht="18" customHeight="1" x14ac:dyDescent="0.25">
      <c r="A98" s="2">
        <f t="shared" si="1"/>
        <v>94</v>
      </c>
      <c r="B98" s="10" t="s">
        <v>113</v>
      </c>
      <c r="C98" s="1" t="s">
        <v>131</v>
      </c>
      <c r="D98" s="11">
        <v>7500000</v>
      </c>
      <c r="E98" s="2" t="s">
        <v>120</v>
      </c>
      <c r="F98" s="2" t="s">
        <v>14</v>
      </c>
      <c r="G98" s="2" t="s">
        <v>15</v>
      </c>
      <c r="H98" s="8" t="s">
        <v>130</v>
      </c>
      <c r="I98" s="2">
        <v>1</v>
      </c>
    </row>
    <row r="99" spans="1:9" ht="18" customHeight="1" x14ac:dyDescent="0.25">
      <c r="A99" s="2">
        <f t="shared" si="1"/>
        <v>95</v>
      </c>
      <c r="B99" s="10" t="s">
        <v>114</v>
      </c>
      <c r="C99" s="1" t="s">
        <v>131</v>
      </c>
      <c r="D99" s="11">
        <v>10000000</v>
      </c>
      <c r="E99" s="2" t="s">
        <v>120</v>
      </c>
      <c r="F99" s="2" t="s">
        <v>14</v>
      </c>
      <c r="G99" s="2" t="s">
        <v>15</v>
      </c>
      <c r="H99" s="8" t="s">
        <v>130</v>
      </c>
      <c r="I99" s="2">
        <v>1</v>
      </c>
    </row>
    <row r="100" spans="1:9" x14ac:dyDescent="0.25">
      <c r="A100" s="2">
        <f t="shared" si="1"/>
        <v>96</v>
      </c>
      <c r="B100" s="10" t="s">
        <v>115</v>
      </c>
      <c r="C100" s="1" t="s">
        <v>131</v>
      </c>
      <c r="D100" s="11">
        <v>10000000</v>
      </c>
      <c r="E100" s="2" t="s">
        <v>120</v>
      </c>
      <c r="F100" s="2" t="s">
        <v>14</v>
      </c>
      <c r="G100" s="2" t="s">
        <v>15</v>
      </c>
      <c r="H100" s="8" t="s">
        <v>130</v>
      </c>
      <c r="I100" s="2">
        <v>1</v>
      </c>
    </row>
    <row r="101" spans="1:9" x14ac:dyDescent="0.25">
      <c r="A101" s="25">
        <f t="shared" si="1"/>
        <v>97</v>
      </c>
      <c r="B101" s="10" t="s">
        <v>116</v>
      </c>
      <c r="C101" s="1" t="s">
        <v>131</v>
      </c>
      <c r="D101" s="11">
        <v>3000000</v>
      </c>
      <c r="E101" s="2" t="s">
        <v>120</v>
      </c>
      <c r="F101" s="2" t="s">
        <v>14</v>
      </c>
      <c r="G101" s="2" t="s">
        <v>15</v>
      </c>
      <c r="H101" s="8" t="s">
        <v>130</v>
      </c>
      <c r="I101" s="2">
        <v>1</v>
      </c>
    </row>
    <row r="102" spans="1:9" x14ac:dyDescent="0.25">
      <c r="A102" s="25">
        <f t="shared" si="1"/>
        <v>98</v>
      </c>
      <c r="B102" s="10" t="s">
        <v>117</v>
      </c>
      <c r="C102" s="1" t="s">
        <v>131</v>
      </c>
      <c r="D102" s="11">
        <v>3000000</v>
      </c>
      <c r="E102" s="2" t="s">
        <v>120</v>
      </c>
      <c r="F102" s="2" t="s">
        <v>14</v>
      </c>
      <c r="G102" s="2" t="s">
        <v>15</v>
      </c>
      <c r="H102" s="8" t="s">
        <v>130</v>
      </c>
      <c r="I102" s="2">
        <v>1</v>
      </c>
    </row>
    <row r="103" spans="1:9" x14ac:dyDescent="0.25">
      <c r="A103" s="25">
        <f t="shared" si="1"/>
        <v>99</v>
      </c>
      <c r="B103" s="10" t="s">
        <v>118</v>
      </c>
      <c r="C103" s="1" t="s">
        <v>131</v>
      </c>
      <c r="D103" s="11">
        <v>3000000</v>
      </c>
      <c r="E103" s="2" t="s">
        <v>120</v>
      </c>
      <c r="F103" s="2" t="s">
        <v>14</v>
      </c>
      <c r="G103" s="2" t="s">
        <v>15</v>
      </c>
      <c r="H103" s="8" t="s">
        <v>130</v>
      </c>
      <c r="I103" s="2">
        <v>1</v>
      </c>
    </row>
    <row r="104" spans="1:9" x14ac:dyDescent="0.25">
      <c r="A104" s="25">
        <f t="shared" si="1"/>
        <v>100</v>
      </c>
      <c r="B104" s="10" t="s">
        <v>119</v>
      </c>
      <c r="C104" s="1" t="s">
        <v>131</v>
      </c>
      <c r="D104" s="11">
        <v>3000000</v>
      </c>
      <c r="E104" s="2" t="s">
        <v>120</v>
      </c>
      <c r="F104" s="2" t="s">
        <v>14</v>
      </c>
      <c r="G104" s="2" t="s">
        <v>15</v>
      </c>
      <c r="H104" s="8" t="s">
        <v>130</v>
      </c>
      <c r="I104" s="2">
        <v>1</v>
      </c>
    </row>
    <row r="105" spans="1:9" x14ac:dyDescent="0.25">
      <c r="A105" s="25">
        <f t="shared" si="1"/>
        <v>101</v>
      </c>
      <c r="B105" s="10" t="s">
        <v>135</v>
      </c>
      <c r="C105" s="1" t="s">
        <v>134</v>
      </c>
      <c r="D105" s="11">
        <v>3000000</v>
      </c>
      <c r="E105" s="2" t="s">
        <v>136</v>
      </c>
      <c r="F105" s="2" t="s">
        <v>14</v>
      </c>
      <c r="G105" s="2" t="s">
        <v>15</v>
      </c>
      <c r="H105" s="8" t="s">
        <v>129</v>
      </c>
      <c r="I105" s="2">
        <v>1</v>
      </c>
    </row>
    <row r="106" spans="1:9" x14ac:dyDescent="0.25">
      <c r="A106" s="25">
        <f t="shared" si="1"/>
        <v>102</v>
      </c>
      <c r="B106" s="10" t="s">
        <v>137</v>
      </c>
      <c r="C106" s="1" t="s">
        <v>134</v>
      </c>
      <c r="D106" s="11">
        <v>10000000</v>
      </c>
      <c r="E106" s="2" t="s">
        <v>136</v>
      </c>
      <c r="F106" s="2" t="s">
        <v>14</v>
      </c>
      <c r="G106" s="2" t="s">
        <v>15</v>
      </c>
      <c r="H106" s="8" t="s">
        <v>129</v>
      </c>
      <c r="I106" s="2">
        <v>1</v>
      </c>
    </row>
    <row r="107" spans="1:9" x14ac:dyDescent="0.25">
      <c r="A107" s="25">
        <f t="shared" si="1"/>
        <v>103</v>
      </c>
      <c r="B107" s="10" t="s">
        <v>138</v>
      </c>
      <c r="C107" s="1" t="s">
        <v>134</v>
      </c>
      <c r="D107" s="11">
        <v>3000000</v>
      </c>
      <c r="E107" s="2" t="s">
        <v>136</v>
      </c>
      <c r="F107" s="2" t="s">
        <v>14</v>
      </c>
      <c r="G107" s="2" t="s">
        <v>15</v>
      </c>
      <c r="H107" s="8" t="s">
        <v>129</v>
      </c>
      <c r="I107" s="2">
        <v>1</v>
      </c>
    </row>
    <row r="108" spans="1:9" x14ac:dyDescent="0.25">
      <c r="A108" s="25">
        <f>1+A107</f>
        <v>104</v>
      </c>
      <c r="B108" s="10" t="s">
        <v>140</v>
      </c>
      <c r="C108" s="1" t="s">
        <v>141</v>
      </c>
      <c r="D108" s="11">
        <v>3000000</v>
      </c>
      <c r="E108" s="2" t="s">
        <v>9</v>
      </c>
      <c r="F108" s="2" t="s">
        <v>14</v>
      </c>
      <c r="G108" s="2" t="s">
        <v>15</v>
      </c>
      <c r="H108" s="8" t="s">
        <v>142</v>
      </c>
      <c r="I108" s="2">
        <v>1</v>
      </c>
    </row>
    <row r="109" spans="1:9" x14ac:dyDescent="0.25">
      <c r="A109" s="25">
        <f t="shared" si="1"/>
        <v>105</v>
      </c>
      <c r="B109" s="10" t="s">
        <v>143</v>
      </c>
      <c r="C109" s="1" t="s">
        <v>141</v>
      </c>
      <c r="D109" s="11">
        <v>2000000</v>
      </c>
      <c r="E109" s="2" t="s">
        <v>9</v>
      </c>
      <c r="F109" s="2" t="s">
        <v>14</v>
      </c>
      <c r="G109" s="2" t="s">
        <v>15</v>
      </c>
      <c r="H109" s="8" t="s">
        <v>142</v>
      </c>
      <c r="I109" s="2">
        <v>1</v>
      </c>
    </row>
    <row r="110" spans="1:9" x14ac:dyDescent="0.25">
      <c r="A110" s="25">
        <f t="shared" si="1"/>
        <v>106</v>
      </c>
      <c r="B110" s="10" t="s">
        <v>144</v>
      </c>
      <c r="C110" s="1" t="s">
        <v>141</v>
      </c>
      <c r="D110" s="11">
        <v>2976000</v>
      </c>
      <c r="E110" s="2" t="s">
        <v>9</v>
      </c>
      <c r="F110" s="2" t="s">
        <v>14</v>
      </c>
      <c r="G110" s="2" t="s">
        <v>15</v>
      </c>
      <c r="H110" s="8" t="s">
        <v>142</v>
      </c>
      <c r="I110" s="2">
        <v>1</v>
      </c>
    </row>
    <row r="111" spans="1:9" x14ac:dyDescent="0.25">
      <c r="A111" s="25">
        <v>107</v>
      </c>
      <c r="B111" s="10" t="s">
        <v>145</v>
      </c>
      <c r="C111" s="1" t="s">
        <v>141</v>
      </c>
      <c r="D111" s="11">
        <v>2266545</v>
      </c>
      <c r="E111" s="2" t="s">
        <v>9</v>
      </c>
      <c r="F111" s="2" t="s">
        <v>14</v>
      </c>
      <c r="G111" s="2" t="s">
        <v>15</v>
      </c>
      <c r="H111" s="8" t="s">
        <v>142</v>
      </c>
      <c r="I111" s="2">
        <v>1</v>
      </c>
    </row>
    <row r="112" spans="1:9" x14ac:dyDescent="0.25">
      <c r="A112" s="25">
        <v>108</v>
      </c>
      <c r="B112" s="10" t="s">
        <v>146</v>
      </c>
      <c r="C112" s="1" t="s">
        <v>141</v>
      </c>
      <c r="D112" s="11">
        <v>9655800</v>
      </c>
      <c r="E112" s="2" t="s">
        <v>9</v>
      </c>
      <c r="F112" s="2" t="s">
        <v>14</v>
      </c>
      <c r="G112" s="2" t="s">
        <v>15</v>
      </c>
      <c r="H112" s="8" t="s">
        <v>142</v>
      </c>
      <c r="I112" s="2">
        <v>1</v>
      </c>
    </row>
    <row r="113" spans="1:9" x14ac:dyDescent="0.25">
      <c r="A113" s="25">
        <v>109</v>
      </c>
      <c r="B113" s="10" t="s">
        <v>147</v>
      </c>
      <c r="C113" s="1" t="s">
        <v>141</v>
      </c>
      <c r="D113" s="11">
        <v>9998000</v>
      </c>
      <c r="E113" s="2" t="s">
        <v>9</v>
      </c>
      <c r="F113" s="2" t="s">
        <v>14</v>
      </c>
      <c r="G113" s="2" t="s">
        <v>15</v>
      </c>
      <c r="H113" s="8" t="s">
        <v>142</v>
      </c>
      <c r="I113" s="2">
        <v>1</v>
      </c>
    </row>
    <row r="114" spans="1:9" x14ac:dyDescent="0.25">
      <c r="A114" s="25">
        <v>110</v>
      </c>
      <c r="B114" s="10" t="s">
        <v>148</v>
      </c>
      <c r="C114" s="1" t="s">
        <v>141</v>
      </c>
      <c r="D114" s="11">
        <v>9998250</v>
      </c>
      <c r="E114" s="2" t="s">
        <v>9</v>
      </c>
      <c r="F114" s="2" t="s">
        <v>14</v>
      </c>
      <c r="G114" s="2" t="s">
        <v>15</v>
      </c>
      <c r="H114" s="8" t="s">
        <v>142</v>
      </c>
      <c r="I114" s="2">
        <v>1</v>
      </c>
    </row>
    <row r="115" spans="1:9" x14ac:dyDescent="0.25">
      <c r="A115" s="25">
        <v>111</v>
      </c>
      <c r="B115" s="10" t="s">
        <v>149</v>
      </c>
      <c r="C115" s="1" t="s">
        <v>141</v>
      </c>
      <c r="D115" s="11">
        <v>3049400</v>
      </c>
      <c r="E115" s="2" t="s">
        <v>9</v>
      </c>
      <c r="F115" s="2" t="s">
        <v>14</v>
      </c>
      <c r="G115" s="2" t="s">
        <v>15</v>
      </c>
      <c r="H115" s="8" t="s">
        <v>142</v>
      </c>
      <c r="I115" s="2">
        <v>1</v>
      </c>
    </row>
    <row r="116" spans="1:9" x14ac:dyDescent="0.25">
      <c r="A116" s="25">
        <v>112</v>
      </c>
      <c r="B116" s="10" t="s">
        <v>150</v>
      </c>
      <c r="C116" s="1" t="s">
        <v>141</v>
      </c>
      <c r="D116" s="11">
        <v>8975083</v>
      </c>
      <c r="E116" s="2" t="s">
        <v>9</v>
      </c>
      <c r="F116" s="2" t="s">
        <v>14</v>
      </c>
      <c r="G116" s="2" t="s">
        <v>15</v>
      </c>
      <c r="H116" s="8" t="s">
        <v>142</v>
      </c>
      <c r="I116" s="2">
        <v>1</v>
      </c>
    </row>
    <row r="117" spans="1:9" x14ac:dyDescent="0.25">
      <c r="A117" s="25">
        <v>113</v>
      </c>
      <c r="B117" s="10" t="s">
        <v>151</v>
      </c>
      <c r="C117" s="1" t="s">
        <v>152</v>
      </c>
      <c r="D117" s="11">
        <v>3000000</v>
      </c>
      <c r="E117" s="2" t="s">
        <v>139</v>
      </c>
      <c r="F117" s="2" t="s">
        <v>14</v>
      </c>
      <c r="G117" s="2" t="s">
        <v>15</v>
      </c>
      <c r="H117" s="1" t="s">
        <v>153</v>
      </c>
      <c r="I117" s="2">
        <v>1</v>
      </c>
    </row>
    <row r="118" spans="1:9" x14ac:dyDescent="0.25">
      <c r="A118" s="25">
        <v>114</v>
      </c>
      <c r="B118" s="10" t="s">
        <v>154</v>
      </c>
      <c r="C118" s="1" t="s">
        <v>152</v>
      </c>
      <c r="D118" s="11">
        <v>10000000</v>
      </c>
      <c r="E118" s="2" t="s">
        <v>139</v>
      </c>
      <c r="F118" s="2" t="s">
        <v>14</v>
      </c>
      <c r="G118" s="2" t="s">
        <v>15</v>
      </c>
      <c r="H118" s="1" t="s">
        <v>153</v>
      </c>
      <c r="I118" s="2">
        <v>1</v>
      </c>
    </row>
    <row r="119" spans="1:9" x14ac:dyDescent="0.25">
      <c r="A119" s="25">
        <v>115</v>
      </c>
      <c r="B119" s="10" t="s">
        <v>155</v>
      </c>
      <c r="C119" s="1" t="s">
        <v>152</v>
      </c>
      <c r="D119" s="11">
        <v>9300000</v>
      </c>
      <c r="E119" s="2" t="s">
        <v>139</v>
      </c>
      <c r="F119" s="2" t="s">
        <v>14</v>
      </c>
      <c r="G119" s="2" t="s">
        <v>15</v>
      </c>
      <c r="H119" s="1" t="s">
        <v>153</v>
      </c>
      <c r="I119" s="2">
        <v>1</v>
      </c>
    </row>
    <row r="120" spans="1:9" x14ac:dyDescent="0.25">
      <c r="A120" s="25">
        <v>116</v>
      </c>
      <c r="B120" s="10" t="s">
        <v>156</v>
      </c>
      <c r="C120" s="1" t="s">
        <v>152</v>
      </c>
      <c r="D120" s="11">
        <v>6700000</v>
      </c>
      <c r="E120" s="2" t="s">
        <v>139</v>
      </c>
      <c r="F120" s="2" t="s">
        <v>14</v>
      </c>
      <c r="G120" s="2" t="s">
        <v>15</v>
      </c>
      <c r="H120" s="1" t="s">
        <v>153</v>
      </c>
      <c r="I120" s="2">
        <v>1</v>
      </c>
    </row>
  </sheetData>
  <autoFilter ref="B4:I99"/>
  <mergeCells count="4">
    <mergeCell ref="A1:A4"/>
    <mergeCell ref="C1:I1"/>
    <mergeCell ref="C2:I2"/>
    <mergeCell ref="C3:I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Gremios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Bravo Toro</dc:creator>
  <cp:lastModifiedBy>Rene Gonzalez T. - NCS</cp:lastModifiedBy>
  <dcterms:created xsi:type="dcterms:W3CDTF">2013-03-05T12:02:56Z</dcterms:created>
  <dcterms:modified xsi:type="dcterms:W3CDTF">2016-01-12T13:35:26Z</dcterms:modified>
</cp:coreProperties>
</file>